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5"/>
  </bookViews>
  <sheets>
    <sheet name="st. žiačky " sheetId="1" r:id="rId1"/>
    <sheet name="st. žiaci" sheetId="2" r:id="rId2"/>
    <sheet name="ml. žiačky " sheetId="3" r:id="rId3"/>
    <sheet name="ml. žiaci" sheetId="4" r:id="rId4"/>
    <sheet name="soc. služby" sheetId="5" r:id="rId5"/>
    <sheet name="celkom" sheetId="6" r:id="rId6"/>
  </sheets>
  <definedNames>
    <definedName name="_xlnm.Print_Area" localSheetId="5">'celkom'!$A$1:$H$27</definedName>
    <definedName name="_xlnm.Print_Area" localSheetId="3">'ml. žiaci'!$A$1:$G$83</definedName>
    <definedName name="_xlnm.Print_Area" localSheetId="2">'ml. žiačky '!$A$1:$G$85</definedName>
    <definedName name="_xlnm.Print_Area" localSheetId="4">'soc. služby'!$A$1:$G$31</definedName>
    <definedName name="_xlnm.Print_Area" localSheetId="1">'st. žiaci'!$A$1:$G$79</definedName>
    <definedName name="_xlnm.Print_Area" localSheetId="0">'st. žiačky '!$A$1:$G$84</definedName>
  </definedNames>
  <calcPr fullCalcOnLoad="1"/>
</workbook>
</file>

<file path=xl/sharedStrings.xml><?xml version="1.0" encoding="utf-8"?>
<sst xmlns="http://schemas.openxmlformats.org/spreadsheetml/2006/main" count="985" uniqueCount="235">
  <si>
    <t>Atletické stretnutie - SR, ČR, PR</t>
  </si>
  <si>
    <t>Krajina</t>
  </si>
  <si>
    <t>Čas</t>
  </si>
  <si>
    <t>Poradie</t>
  </si>
  <si>
    <t>Body</t>
  </si>
  <si>
    <t>Spolu</t>
  </si>
  <si>
    <t xml:space="preserve">Meno </t>
  </si>
  <si>
    <t xml:space="preserve">Datum narodeia </t>
  </si>
  <si>
    <t>60m</t>
  </si>
  <si>
    <t>SR</t>
  </si>
  <si>
    <t>ČR</t>
  </si>
  <si>
    <t>PR</t>
  </si>
  <si>
    <t xml:space="preserve">300m </t>
  </si>
  <si>
    <t xml:space="preserve">1000m </t>
  </si>
  <si>
    <t xml:space="preserve">4x200m </t>
  </si>
  <si>
    <t>Naništa Richard</t>
  </si>
  <si>
    <t>Jančo Matej</t>
  </si>
  <si>
    <t>Szymala Tomáš</t>
  </si>
  <si>
    <t>Majewski Jacek</t>
  </si>
  <si>
    <t>Hubert Czader</t>
  </si>
  <si>
    <t>Szumiński Bartlomiej</t>
  </si>
  <si>
    <t>Koczar Krzysztof</t>
  </si>
  <si>
    <t>Jatczak Lukasz</t>
  </si>
  <si>
    <t>Jaromin Mateusz</t>
  </si>
  <si>
    <t>Kuś Szymon</t>
  </si>
  <si>
    <t>Cyroń Krystian</t>
  </si>
  <si>
    <t>Filapek Jakub</t>
  </si>
  <si>
    <t>Skotnica Lukáš</t>
  </si>
  <si>
    <t>Lučan Patrik</t>
  </si>
  <si>
    <t>Lisník Petr</t>
  </si>
  <si>
    <t>Maslaňák Tomáš</t>
  </si>
  <si>
    <t>Kyseľ Ján</t>
  </si>
  <si>
    <t>Kovaliček Peter</t>
  </si>
  <si>
    <t>Gluch Dalibor</t>
  </si>
  <si>
    <t xml:space="preserve">Juritká Matúš </t>
  </si>
  <si>
    <r>
      <t xml:space="preserve">Kategória : </t>
    </r>
    <r>
      <rPr>
        <b/>
        <sz val="13"/>
        <color indexed="8"/>
        <rFont val="Calibri"/>
        <family val="2"/>
      </rPr>
      <t>st. žiaci</t>
    </r>
  </si>
  <si>
    <r>
      <t xml:space="preserve">Kategória : </t>
    </r>
    <r>
      <rPr>
        <b/>
        <sz val="13"/>
        <color indexed="8"/>
        <rFont val="Calibri"/>
        <family val="2"/>
      </rPr>
      <t>st. žiačky</t>
    </r>
  </si>
  <si>
    <t xml:space="preserve">800m </t>
  </si>
  <si>
    <t>Floreková Bianka</t>
  </si>
  <si>
    <t>Babinská Erika</t>
  </si>
  <si>
    <t>Slovíková Nikola</t>
  </si>
  <si>
    <t>Cubinková Dominika</t>
  </si>
  <si>
    <t>Raticová Vanesa</t>
  </si>
  <si>
    <t>Pikošová Michaela</t>
  </si>
  <si>
    <t>Vorčáková Andrea</t>
  </si>
  <si>
    <t>Plevaková Laura</t>
  </si>
  <si>
    <t>Jaššáková Martina</t>
  </si>
  <si>
    <t>Pikošová Tatiana</t>
  </si>
  <si>
    <t>Jagelková Dominika</t>
  </si>
  <si>
    <t xml:space="preserve">600m </t>
  </si>
  <si>
    <r>
      <t xml:space="preserve">Kategória : </t>
    </r>
    <r>
      <rPr>
        <b/>
        <sz val="13"/>
        <color indexed="8"/>
        <rFont val="Calibri"/>
        <family val="2"/>
      </rPr>
      <t>ml. žiačky</t>
    </r>
  </si>
  <si>
    <t>Tisoňová Tatiana</t>
  </si>
  <si>
    <t>Pitáková Patrícia</t>
  </si>
  <si>
    <t>Jagnešáková Monika</t>
  </si>
  <si>
    <t>Kozáková Kristína</t>
  </si>
  <si>
    <t>Plevjaková Vanesa</t>
  </si>
  <si>
    <t>Kutláková Aneta</t>
  </si>
  <si>
    <t>Kvasničáková Alexandra</t>
  </si>
  <si>
    <t>Jančová Martina</t>
  </si>
  <si>
    <t xml:space="preserve">Murín Matej </t>
  </si>
  <si>
    <t>Revaj Filip</t>
  </si>
  <si>
    <t>Kubasák Miroslav</t>
  </si>
  <si>
    <t xml:space="preserve">Koval Sebastian </t>
  </si>
  <si>
    <t xml:space="preserve">Jaššák Ľubomír </t>
  </si>
  <si>
    <t>Jaššák Adrian</t>
  </si>
  <si>
    <t>Juritka Tibor</t>
  </si>
  <si>
    <t>Dokoupilová Anna</t>
  </si>
  <si>
    <t>Slámová Nikola</t>
  </si>
  <si>
    <r>
      <t xml:space="preserve">Slámová Nikola </t>
    </r>
    <r>
      <rPr>
        <b/>
        <sz val="11"/>
        <color indexed="8"/>
        <rFont val="Calibri"/>
        <family val="2"/>
      </rPr>
      <t>A</t>
    </r>
  </si>
  <si>
    <r>
      <t xml:space="preserve">Dokoupilová Anna </t>
    </r>
    <r>
      <rPr>
        <b/>
        <sz val="11"/>
        <color indexed="8"/>
        <rFont val="Calibri"/>
        <family val="2"/>
      </rPr>
      <t>A</t>
    </r>
  </si>
  <si>
    <r>
      <t xml:space="preserve">Pánková Denisa </t>
    </r>
    <r>
      <rPr>
        <b/>
        <sz val="11"/>
        <color indexed="8"/>
        <rFont val="Calibri"/>
        <family val="2"/>
      </rPr>
      <t>B</t>
    </r>
  </si>
  <si>
    <t>Kopcová Eliška</t>
  </si>
  <si>
    <r>
      <t xml:space="preserve">Kopcová Eliška </t>
    </r>
    <r>
      <rPr>
        <b/>
        <sz val="11"/>
        <color indexed="8"/>
        <rFont val="Calibri"/>
        <family val="2"/>
      </rPr>
      <t>A</t>
    </r>
  </si>
  <si>
    <t>Kotásková Tereza</t>
  </si>
  <si>
    <r>
      <t xml:space="preserve">Kotásková Tereza </t>
    </r>
    <r>
      <rPr>
        <b/>
        <sz val="11"/>
        <color indexed="8"/>
        <rFont val="Calibri"/>
        <family val="2"/>
      </rPr>
      <t>B</t>
    </r>
  </si>
  <si>
    <t>Lojkásková Adéla</t>
  </si>
  <si>
    <r>
      <t xml:space="preserve">Lojkásková Adéla </t>
    </r>
    <r>
      <rPr>
        <b/>
        <sz val="11"/>
        <color indexed="8"/>
        <rFont val="Calibri"/>
        <family val="2"/>
      </rPr>
      <t>A</t>
    </r>
  </si>
  <si>
    <t>Mlynřová Amália</t>
  </si>
  <si>
    <r>
      <t xml:space="preserve">Mlynřová Amália </t>
    </r>
    <r>
      <rPr>
        <b/>
        <sz val="11"/>
        <color indexed="8"/>
        <rFont val="Calibri"/>
        <family val="2"/>
      </rPr>
      <t>B</t>
    </r>
  </si>
  <si>
    <t xml:space="preserve">Pánková Denisa </t>
  </si>
  <si>
    <t xml:space="preserve">Reinertová Nikola </t>
  </si>
  <si>
    <r>
      <t xml:space="preserve">Reinertová Nikola  </t>
    </r>
    <r>
      <rPr>
        <b/>
        <sz val="11"/>
        <color indexed="8"/>
        <rFont val="Calibri"/>
        <family val="2"/>
      </rPr>
      <t>B</t>
    </r>
  </si>
  <si>
    <t>Vaňková Tereza</t>
  </si>
  <si>
    <t>Akerele Mojisola</t>
  </si>
  <si>
    <t>Bizoňová Kristýna</t>
  </si>
  <si>
    <t>Cagašová Anna</t>
  </si>
  <si>
    <r>
      <t xml:space="preserve">Akerele Mojisola </t>
    </r>
    <r>
      <rPr>
        <b/>
        <sz val="11"/>
        <color indexed="8"/>
        <rFont val="Calibri"/>
        <family val="2"/>
      </rPr>
      <t>A</t>
    </r>
  </si>
  <si>
    <r>
      <t xml:space="preserve">Cagašová Anna </t>
    </r>
    <r>
      <rPr>
        <b/>
        <sz val="11"/>
        <color indexed="8"/>
        <rFont val="Calibri"/>
        <family val="2"/>
      </rPr>
      <t>A</t>
    </r>
  </si>
  <si>
    <t>Gereková Klára</t>
  </si>
  <si>
    <r>
      <t xml:space="preserve">Gereková Klára </t>
    </r>
    <r>
      <rPr>
        <b/>
        <sz val="11"/>
        <color indexed="8"/>
        <rFont val="Calibri"/>
        <family val="2"/>
      </rPr>
      <t>B</t>
    </r>
  </si>
  <si>
    <t>Jurečková Daniela</t>
  </si>
  <si>
    <r>
      <t xml:space="preserve">Jurečková Daniela </t>
    </r>
    <r>
      <rPr>
        <b/>
        <sz val="11"/>
        <color indexed="8"/>
        <rFont val="Calibri"/>
        <family val="2"/>
      </rPr>
      <t>A</t>
    </r>
  </si>
  <si>
    <t>Ningerová Klára</t>
  </si>
  <si>
    <r>
      <t xml:space="preserve">Ningerová Klára </t>
    </r>
    <r>
      <rPr>
        <b/>
        <sz val="11"/>
        <color indexed="8"/>
        <rFont val="Calibri"/>
        <family val="2"/>
      </rPr>
      <t>A</t>
    </r>
  </si>
  <si>
    <t>Nováková Klára</t>
  </si>
  <si>
    <r>
      <t xml:space="preserve">Nováková Klára </t>
    </r>
    <r>
      <rPr>
        <b/>
        <sz val="11"/>
        <color indexed="8"/>
        <rFont val="Calibri"/>
        <family val="2"/>
      </rPr>
      <t>B</t>
    </r>
  </si>
  <si>
    <r>
      <t xml:space="preserve">Vávrová Tereza </t>
    </r>
    <r>
      <rPr>
        <b/>
        <sz val="11"/>
        <color indexed="8"/>
        <rFont val="Calibri"/>
        <family val="2"/>
      </rPr>
      <t>MS</t>
    </r>
  </si>
  <si>
    <r>
      <t xml:space="preserve">Vávrová Tereza </t>
    </r>
    <r>
      <rPr>
        <b/>
        <sz val="11"/>
        <color indexed="8"/>
        <rFont val="Calibri"/>
        <family val="2"/>
      </rPr>
      <t>B</t>
    </r>
  </si>
  <si>
    <t>Zemaniková Anna</t>
  </si>
  <si>
    <r>
      <t xml:space="preserve">Zemaniková Anna </t>
    </r>
    <r>
      <rPr>
        <b/>
        <sz val="11"/>
        <color indexed="8"/>
        <rFont val="Calibri"/>
        <family val="2"/>
      </rPr>
      <t>B</t>
    </r>
  </si>
  <si>
    <r>
      <t xml:space="preserve">Kuchář Jiří </t>
    </r>
    <r>
      <rPr>
        <b/>
        <sz val="11"/>
        <color indexed="8"/>
        <rFont val="Calibri"/>
        <family val="2"/>
      </rPr>
      <t>MS</t>
    </r>
  </si>
  <si>
    <t xml:space="preserve">Kuchář Jiří </t>
  </si>
  <si>
    <t>Feranec Adam</t>
  </si>
  <si>
    <r>
      <t xml:space="preserve">Kategória : </t>
    </r>
    <r>
      <rPr>
        <b/>
        <sz val="13"/>
        <color indexed="8"/>
        <rFont val="Calibri"/>
        <family val="2"/>
      </rPr>
      <t>ml. žiaci</t>
    </r>
  </si>
  <si>
    <t>Dokoupil Adam</t>
  </si>
  <si>
    <r>
      <t xml:space="preserve">Dokoupil Adam </t>
    </r>
    <r>
      <rPr>
        <b/>
        <sz val="11"/>
        <color indexed="8"/>
        <rFont val="Calibri"/>
        <family val="2"/>
      </rPr>
      <t>A</t>
    </r>
  </si>
  <si>
    <t>Dorotík Robin</t>
  </si>
  <si>
    <r>
      <t xml:space="preserve">Dorotík Robin </t>
    </r>
    <r>
      <rPr>
        <b/>
        <sz val="11"/>
        <color indexed="8"/>
        <rFont val="Calibri"/>
        <family val="2"/>
      </rPr>
      <t>A</t>
    </r>
  </si>
  <si>
    <t>Hlavačka Thomas</t>
  </si>
  <si>
    <r>
      <t xml:space="preserve">Hlavačka Thomas </t>
    </r>
    <r>
      <rPr>
        <b/>
        <sz val="11"/>
        <color indexed="8"/>
        <rFont val="Calibri"/>
        <family val="2"/>
      </rPr>
      <t>A</t>
    </r>
  </si>
  <si>
    <r>
      <t xml:space="preserve">Pavelek Jiři </t>
    </r>
    <r>
      <rPr>
        <b/>
        <sz val="11"/>
        <color indexed="8"/>
        <rFont val="Calibri"/>
        <family val="2"/>
      </rPr>
      <t>MS</t>
    </r>
  </si>
  <si>
    <r>
      <t xml:space="preserve">Pavelek Jiři </t>
    </r>
    <r>
      <rPr>
        <b/>
        <sz val="11"/>
        <color indexed="8"/>
        <rFont val="Calibri"/>
        <family val="2"/>
      </rPr>
      <t>B</t>
    </r>
  </si>
  <si>
    <t>Pavelek Ondřej</t>
  </si>
  <si>
    <r>
      <t xml:space="preserve">Pavelek Ondřej </t>
    </r>
    <r>
      <rPr>
        <b/>
        <sz val="11"/>
        <color indexed="8"/>
        <rFont val="Calibri"/>
        <family val="2"/>
      </rPr>
      <t>B</t>
    </r>
  </si>
  <si>
    <t>Pavelek Vojtěch</t>
  </si>
  <si>
    <r>
      <t xml:space="preserve">Pavelek Vojtěch </t>
    </r>
    <r>
      <rPr>
        <b/>
        <sz val="11"/>
        <color indexed="8"/>
        <rFont val="Calibri"/>
        <family val="2"/>
      </rPr>
      <t>B</t>
    </r>
  </si>
  <si>
    <t>Stankov Patrik</t>
  </si>
  <si>
    <r>
      <t xml:space="preserve">Stankov Patrik </t>
    </r>
    <r>
      <rPr>
        <b/>
        <sz val="11"/>
        <color indexed="8"/>
        <rFont val="Calibri"/>
        <family val="2"/>
      </rPr>
      <t>A</t>
    </r>
  </si>
  <si>
    <t>Wójcik Gabriela</t>
  </si>
  <si>
    <t>Machner Kinga</t>
  </si>
  <si>
    <t>Rzyman Oliwia</t>
  </si>
  <si>
    <t>Dzirba Malgorzata</t>
  </si>
  <si>
    <t>Piatek Anna</t>
  </si>
  <si>
    <t>Kowal Weronika</t>
  </si>
  <si>
    <t>Fiedeń Kinga</t>
  </si>
  <si>
    <t>Fiedeń Sara</t>
  </si>
  <si>
    <t>Korny Aleksandra</t>
  </si>
  <si>
    <t>Śliwińska Klaudia</t>
  </si>
  <si>
    <t>Chrapkiewicz Karolina</t>
  </si>
  <si>
    <t>Slomińska Anna</t>
  </si>
  <si>
    <t>Marek Julia</t>
  </si>
  <si>
    <t>Ostyńska Justyna</t>
  </si>
  <si>
    <t>Grobarczyk Natalia</t>
  </si>
  <si>
    <t>Szpoczek Magdalena</t>
  </si>
  <si>
    <t>Gasiorek Justyna</t>
  </si>
  <si>
    <t>Greda Oliwia</t>
  </si>
  <si>
    <t>Kotwasińska Marta</t>
  </si>
  <si>
    <t>Ryszka Kornel</t>
  </si>
  <si>
    <t>Polakowski Kacper</t>
  </si>
  <si>
    <t>Polakowski Szymon</t>
  </si>
  <si>
    <t xml:space="preserve">Pajak Jakub </t>
  </si>
  <si>
    <t>Loranc Jakub</t>
  </si>
  <si>
    <t xml:space="preserve">Wojciuk Konrad </t>
  </si>
  <si>
    <t>Skura Bartosz</t>
  </si>
  <si>
    <t>Čimbor Vladimír</t>
  </si>
  <si>
    <t>Štrkáč Miroslav</t>
  </si>
  <si>
    <t>Šamáriková Natália</t>
  </si>
  <si>
    <t xml:space="preserve">Daniš Patrik </t>
  </si>
  <si>
    <t>Závodský Milan</t>
  </si>
  <si>
    <r>
      <t xml:space="preserve">Kategória : </t>
    </r>
    <r>
      <rPr>
        <b/>
        <sz val="13"/>
        <color indexed="8"/>
        <rFont val="Calibri"/>
        <family val="2"/>
      </rPr>
      <t>soc. služby</t>
    </r>
  </si>
  <si>
    <t>EUROREGIÓN BESKYDY</t>
  </si>
  <si>
    <t>EUROREGÓN BESKYDY</t>
  </si>
  <si>
    <t xml:space="preserve">Revaj Filip </t>
  </si>
  <si>
    <t xml:space="preserve">Kamy Aleksander </t>
  </si>
  <si>
    <t>2003</t>
  </si>
  <si>
    <t>2002</t>
  </si>
  <si>
    <t xml:space="preserve">Koval Veronika </t>
  </si>
  <si>
    <t>11.12.200</t>
  </si>
  <si>
    <t>PP</t>
  </si>
  <si>
    <t xml:space="preserve">Burkovíč Lukáš </t>
  </si>
  <si>
    <t xml:space="preserve">Warso Patryk </t>
  </si>
  <si>
    <t xml:space="preserve">Hlavačka Tomaš </t>
  </si>
  <si>
    <t xml:space="preserve">Pavelek Ondřej </t>
  </si>
  <si>
    <t xml:space="preserve">Zarebski Michal </t>
  </si>
  <si>
    <t>8,31</t>
  </si>
  <si>
    <t xml:space="preserve">Cyroń Krystiam </t>
  </si>
  <si>
    <t xml:space="preserve">Gromala Grzegorz </t>
  </si>
  <si>
    <t>21.3.200</t>
  </si>
  <si>
    <t>Stupka Jaroslav</t>
  </si>
  <si>
    <t>Ondráčková Marheta</t>
  </si>
  <si>
    <t>2.</t>
  </si>
  <si>
    <t>5.</t>
  </si>
  <si>
    <t>3.</t>
  </si>
  <si>
    <t>6.</t>
  </si>
  <si>
    <t>1.</t>
  </si>
  <si>
    <t>4.</t>
  </si>
  <si>
    <t>1.-2.</t>
  </si>
  <si>
    <t xml:space="preserve">skok do výšky </t>
  </si>
  <si>
    <t>skok do diaľky</t>
  </si>
  <si>
    <t>vrh guľou</t>
  </si>
  <si>
    <t xml:space="preserve">Súčet bodov za družstva </t>
  </si>
  <si>
    <t>štát</t>
  </si>
  <si>
    <t>body</t>
  </si>
  <si>
    <t xml:space="preserve">poradie </t>
  </si>
  <si>
    <t>Poľská republika</t>
  </si>
  <si>
    <t>Slovenská republika</t>
  </si>
  <si>
    <t>Česká republika</t>
  </si>
  <si>
    <t>8,50</t>
  </si>
  <si>
    <t>40,30</t>
  </si>
  <si>
    <t>3:09,67</t>
  </si>
  <si>
    <t>3:12,73</t>
  </si>
  <si>
    <t>3:24,21</t>
  </si>
  <si>
    <t>2:51,50</t>
  </si>
  <si>
    <t>2:52,78</t>
  </si>
  <si>
    <t>5.-6.</t>
  </si>
  <si>
    <t>2:07,78</t>
  </si>
  <si>
    <t>2:01,70</t>
  </si>
  <si>
    <t>1:53,43</t>
  </si>
  <si>
    <t>1:48,16</t>
  </si>
  <si>
    <t>2:11,64</t>
  </si>
  <si>
    <t xml:space="preserve">hod kriketovou loptičkou </t>
  </si>
  <si>
    <t>2:10,32</t>
  </si>
  <si>
    <t>2:02,96</t>
  </si>
  <si>
    <t>2:13,45</t>
  </si>
  <si>
    <t>2:10,34</t>
  </si>
  <si>
    <t xml:space="preserve">Wojcik Konrad </t>
  </si>
  <si>
    <t>2:28,80</t>
  </si>
  <si>
    <t>2:30,66</t>
  </si>
  <si>
    <t>2:31,49</t>
  </si>
  <si>
    <t>2:34,14</t>
  </si>
  <si>
    <t>2:39,59</t>
  </si>
  <si>
    <t>2:17,15</t>
  </si>
  <si>
    <t>2:00,37</t>
  </si>
  <si>
    <t>2:13,48</t>
  </si>
  <si>
    <t>2:01,52</t>
  </si>
  <si>
    <t>2. - 3.</t>
  </si>
  <si>
    <t>2:11,34</t>
  </si>
  <si>
    <t>1:55,97</t>
  </si>
  <si>
    <t>2:08,59</t>
  </si>
  <si>
    <t>1:54,65</t>
  </si>
  <si>
    <t>2:58,65</t>
  </si>
  <si>
    <t>3:15,47</t>
  </si>
  <si>
    <t>2:35,95</t>
  </si>
  <si>
    <t>2:37,87</t>
  </si>
  <si>
    <t>3:04,19</t>
  </si>
  <si>
    <t>2:48,34</t>
  </si>
  <si>
    <t xml:space="preserve">Celkové bodové vyhodnotenie </t>
  </si>
  <si>
    <t>Výkon</t>
  </si>
  <si>
    <r>
      <t xml:space="preserve">Panková Denisa </t>
    </r>
    <r>
      <rPr>
        <b/>
        <sz val="11"/>
        <color indexed="8"/>
        <rFont val="Calibri"/>
        <family val="2"/>
      </rPr>
      <t>MS</t>
    </r>
  </si>
  <si>
    <t>7,60</t>
  </si>
  <si>
    <t>diskvalifikovaný</t>
  </si>
  <si>
    <t xml:space="preserve">Výkon </t>
  </si>
  <si>
    <t>49,80</t>
  </si>
  <si>
    <t>V Rabči 30. septembra. 2015</t>
  </si>
  <si>
    <r>
      <rPr>
        <b/>
        <sz val="11"/>
        <color indexed="8"/>
        <rFont val="Calibri"/>
        <family val="2"/>
      </rPr>
      <t>Hlavný rozhodca:</t>
    </r>
    <r>
      <rPr>
        <sz val="11"/>
        <color indexed="8"/>
        <rFont val="Calibri"/>
        <family val="2"/>
      </rPr>
      <t xml:space="preserve"> PaedDr. Marcela Skočíková Phd.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</si>
</sst>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24" borderId="8" applyNumberFormat="0" applyAlignment="0" applyProtection="0"/>
    <xf numFmtId="0" fontId="40" fillId="24" borderId="9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view="pageBreakPreview" zoomScale="60" zoomScalePageLayoutView="0" workbookViewId="0" topLeftCell="A40">
      <selection activeCell="V17" sqref="U17:V17"/>
    </sheetView>
  </sheetViews>
  <sheetFormatPr defaultColWidth="9.140625" defaultRowHeight="15"/>
  <cols>
    <col min="1" max="1" width="7.421875" style="0" customWidth="1"/>
    <col min="2" max="2" width="21.7109375" style="0" customWidth="1"/>
    <col min="3" max="3" width="16.28125" style="0" customWidth="1"/>
    <col min="4" max="4" width="13.00390625" style="26" customWidth="1"/>
    <col min="5" max="5" width="10.8515625" style="27" customWidth="1"/>
    <col min="6" max="6" width="8.8515625" style="26" customWidth="1"/>
    <col min="7" max="7" width="8.8515625" style="27" customWidth="1"/>
  </cols>
  <sheetData>
    <row r="1" spans="1:9" ht="15" customHeight="1">
      <c r="A1" s="45" t="s">
        <v>0</v>
      </c>
      <c r="B1" s="45"/>
      <c r="C1" s="45"/>
      <c r="D1" s="45"/>
      <c r="E1" s="45"/>
      <c r="F1" s="45"/>
      <c r="G1" s="45"/>
      <c r="H1" s="1"/>
      <c r="I1" s="1"/>
    </row>
    <row r="2" spans="1:9" ht="15" customHeight="1">
      <c r="A2" s="45"/>
      <c r="B2" s="45"/>
      <c r="C2" s="45"/>
      <c r="D2" s="45"/>
      <c r="E2" s="45"/>
      <c r="F2" s="45"/>
      <c r="G2" s="45"/>
      <c r="H2" s="1"/>
      <c r="I2" s="1"/>
    </row>
    <row r="3" spans="1:9" ht="15" customHeight="1">
      <c r="A3" s="45"/>
      <c r="B3" s="45"/>
      <c r="C3" s="45"/>
      <c r="D3" s="45"/>
      <c r="E3" s="45"/>
      <c r="F3" s="45"/>
      <c r="G3" s="45"/>
      <c r="H3" s="1"/>
      <c r="I3" s="1"/>
    </row>
    <row r="4" spans="1:9" ht="15" customHeight="1">
      <c r="A4" s="46" t="s">
        <v>150</v>
      </c>
      <c r="B4" s="46"/>
      <c r="C4" s="46"/>
      <c r="D4" s="46"/>
      <c r="E4" s="46"/>
      <c r="F4" s="46"/>
      <c r="G4" s="46"/>
      <c r="H4" s="2"/>
      <c r="I4" s="2"/>
    </row>
    <row r="5" spans="1:9" ht="15" customHeight="1">
      <c r="A5" s="46"/>
      <c r="B5" s="46"/>
      <c r="C5" s="46"/>
      <c r="D5" s="46"/>
      <c r="E5" s="46"/>
      <c r="F5" s="46"/>
      <c r="G5" s="46"/>
      <c r="H5" s="2"/>
      <c r="I5" s="2"/>
    </row>
    <row r="7" spans="1:4" ht="19.5">
      <c r="A7" s="6" t="s">
        <v>36</v>
      </c>
      <c r="B7" s="6"/>
      <c r="C7" s="45" t="s">
        <v>8</v>
      </c>
      <c r="D7" s="45"/>
    </row>
    <row r="9" spans="1:7" ht="19.5" customHeight="1">
      <c r="A9" s="4" t="s">
        <v>1</v>
      </c>
      <c r="B9" s="4" t="s">
        <v>6</v>
      </c>
      <c r="C9" s="4" t="s">
        <v>7</v>
      </c>
      <c r="D9" s="4" t="s">
        <v>2</v>
      </c>
      <c r="E9" s="4" t="s">
        <v>3</v>
      </c>
      <c r="F9" s="4" t="s">
        <v>4</v>
      </c>
      <c r="G9" s="4" t="s">
        <v>5</v>
      </c>
    </row>
    <row r="10" spans="1:7" ht="19.5" customHeight="1">
      <c r="A10" s="3" t="s">
        <v>9</v>
      </c>
      <c r="B10" s="3" t="s">
        <v>38</v>
      </c>
      <c r="C10" s="5">
        <v>36688</v>
      </c>
      <c r="D10" s="15">
        <v>9.29</v>
      </c>
      <c r="E10" s="4" t="s">
        <v>173</v>
      </c>
      <c r="F10" s="15">
        <v>1</v>
      </c>
      <c r="G10" s="40">
        <v>5</v>
      </c>
    </row>
    <row r="11" spans="1:7" ht="19.5" customHeight="1">
      <c r="A11" s="3" t="s">
        <v>9</v>
      </c>
      <c r="B11" s="3" t="s">
        <v>39</v>
      </c>
      <c r="C11" s="5">
        <v>36591</v>
      </c>
      <c r="D11" s="15">
        <v>8.73</v>
      </c>
      <c r="E11" s="4" t="s">
        <v>172</v>
      </c>
      <c r="F11" s="15">
        <v>4</v>
      </c>
      <c r="G11" s="41"/>
    </row>
    <row r="12" spans="1:7" ht="19.5" customHeight="1">
      <c r="A12" s="3" t="s">
        <v>10</v>
      </c>
      <c r="B12" s="3" t="s">
        <v>66</v>
      </c>
      <c r="C12" s="5">
        <v>37127</v>
      </c>
      <c r="D12" s="15">
        <v>8.72</v>
      </c>
      <c r="E12" s="4" t="s">
        <v>170</v>
      </c>
      <c r="F12" s="15">
        <v>5</v>
      </c>
      <c r="G12" s="40">
        <v>8</v>
      </c>
    </row>
    <row r="13" spans="1:7" ht="19.5" customHeight="1">
      <c r="A13" s="3" t="s">
        <v>10</v>
      </c>
      <c r="B13" s="3" t="s">
        <v>67</v>
      </c>
      <c r="C13" s="5">
        <v>37140</v>
      </c>
      <c r="D13" s="15">
        <v>9.06</v>
      </c>
      <c r="E13" s="4" t="s">
        <v>175</v>
      </c>
      <c r="F13" s="15">
        <v>3</v>
      </c>
      <c r="G13" s="41"/>
    </row>
    <row r="14" spans="1:7" ht="19.5" customHeight="1">
      <c r="A14" s="3" t="s">
        <v>11</v>
      </c>
      <c r="B14" s="3" t="s">
        <v>131</v>
      </c>
      <c r="C14" s="5">
        <v>36577</v>
      </c>
      <c r="D14" s="15">
        <v>8.71</v>
      </c>
      <c r="E14" s="4" t="s">
        <v>174</v>
      </c>
      <c r="F14" s="15">
        <v>7</v>
      </c>
      <c r="G14" s="40">
        <v>9</v>
      </c>
    </row>
    <row r="15" spans="1:7" ht="19.5" customHeight="1">
      <c r="A15" s="3" t="s">
        <v>11</v>
      </c>
      <c r="B15" s="3" t="s">
        <v>135</v>
      </c>
      <c r="C15" s="5">
        <v>36991</v>
      </c>
      <c r="D15" s="15">
        <v>9.16</v>
      </c>
      <c r="E15" s="4" t="s">
        <v>171</v>
      </c>
      <c r="F15" s="15">
        <v>2</v>
      </c>
      <c r="G15" s="41"/>
    </row>
    <row r="16" spans="1:7" ht="19.5" customHeight="1">
      <c r="A16" s="42" t="s">
        <v>12</v>
      </c>
      <c r="B16" s="43"/>
      <c r="C16" s="43"/>
      <c r="D16" s="43"/>
      <c r="E16" s="43"/>
      <c r="F16" s="43"/>
      <c r="G16" s="44"/>
    </row>
    <row r="17" spans="1:7" ht="19.5" customHeight="1">
      <c r="A17" s="4" t="s">
        <v>1</v>
      </c>
      <c r="B17" s="4" t="s">
        <v>6</v>
      </c>
      <c r="C17" s="4" t="s">
        <v>7</v>
      </c>
      <c r="D17" s="4" t="s">
        <v>2</v>
      </c>
      <c r="E17" s="4" t="s">
        <v>3</v>
      </c>
      <c r="F17" s="4" t="s">
        <v>4</v>
      </c>
      <c r="G17" s="4" t="s">
        <v>5</v>
      </c>
    </row>
    <row r="18" spans="1:7" ht="19.5" customHeight="1">
      <c r="A18" s="3" t="s">
        <v>9</v>
      </c>
      <c r="B18" s="3" t="s">
        <v>38</v>
      </c>
      <c r="C18" s="5">
        <v>36688</v>
      </c>
      <c r="D18" s="15">
        <v>53.51</v>
      </c>
      <c r="E18" s="4" t="s">
        <v>173</v>
      </c>
      <c r="F18" s="15">
        <v>1</v>
      </c>
      <c r="G18" s="40">
        <v>3</v>
      </c>
    </row>
    <row r="19" spans="1:7" ht="19.5" customHeight="1">
      <c r="A19" s="3" t="s">
        <v>9</v>
      </c>
      <c r="B19" s="3" t="s">
        <v>40</v>
      </c>
      <c r="C19" s="5">
        <v>36962</v>
      </c>
      <c r="D19" s="15">
        <v>53.42</v>
      </c>
      <c r="E19" s="4" t="s">
        <v>171</v>
      </c>
      <c r="F19" s="15">
        <v>2</v>
      </c>
      <c r="G19" s="41"/>
    </row>
    <row r="20" spans="1:7" ht="19.5" customHeight="1">
      <c r="A20" s="3" t="s">
        <v>10</v>
      </c>
      <c r="B20" s="3" t="s">
        <v>66</v>
      </c>
      <c r="C20" s="5">
        <v>37127</v>
      </c>
      <c r="D20" s="15">
        <v>46.76</v>
      </c>
      <c r="E20" s="4" t="s">
        <v>170</v>
      </c>
      <c r="F20" s="15">
        <v>5</v>
      </c>
      <c r="G20" s="40">
        <v>8</v>
      </c>
    </row>
    <row r="21" spans="1:7" ht="19.5" customHeight="1">
      <c r="A21" s="3" t="s">
        <v>10</v>
      </c>
      <c r="B21" s="3" t="s">
        <v>77</v>
      </c>
      <c r="C21" s="5">
        <v>37847</v>
      </c>
      <c r="D21" s="15">
        <v>50.16</v>
      </c>
      <c r="E21" s="4" t="s">
        <v>175</v>
      </c>
      <c r="F21" s="15">
        <v>3</v>
      </c>
      <c r="G21" s="41"/>
    </row>
    <row r="22" spans="1:7" ht="19.5" customHeight="1">
      <c r="A22" s="3" t="s">
        <v>11</v>
      </c>
      <c r="B22" s="3" t="s">
        <v>129</v>
      </c>
      <c r="C22" s="5">
        <v>36618</v>
      </c>
      <c r="D22" s="15">
        <v>48.28</v>
      </c>
      <c r="E22" s="4" t="s">
        <v>172</v>
      </c>
      <c r="F22" s="15">
        <v>4</v>
      </c>
      <c r="G22" s="40">
        <v>11</v>
      </c>
    </row>
    <row r="23" spans="1:7" ht="19.5" customHeight="1">
      <c r="A23" s="3" t="s">
        <v>11</v>
      </c>
      <c r="B23" s="3" t="s">
        <v>130</v>
      </c>
      <c r="C23" s="5">
        <v>37060</v>
      </c>
      <c r="D23" s="15">
        <v>46.62</v>
      </c>
      <c r="E23" s="4" t="s">
        <v>174</v>
      </c>
      <c r="F23" s="15">
        <v>7</v>
      </c>
      <c r="G23" s="41"/>
    </row>
    <row r="24" spans="1:7" ht="19.5" customHeight="1">
      <c r="A24" s="42" t="s">
        <v>37</v>
      </c>
      <c r="B24" s="43"/>
      <c r="C24" s="43"/>
      <c r="D24" s="43"/>
      <c r="E24" s="43"/>
      <c r="F24" s="43"/>
      <c r="G24" s="44"/>
    </row>
    <row r="25" spans="1:7" ht="19.5" customHeight="1">
      <c r="A25" s="4" t="s">
        <v>1</v>
      </c>
      <c r="B25" s="4" t="s">
        <v>6</v>
      </c>
      <c r="C25" s="4" t="s">
        <v>7</v>
      </c>
      <c r="D25" s="4" t="s">
        <v>2</v>
      </c>
      <c r="E25" s="4" t="s">
        <v>3</v>
      </c>
      <c r="F25" s="4" t="s">
        <v>4</v>
      </c>
      <c r="G25" s="4" t="s">
        <v>5</v>
      </c>
    </row>
    <row r="26" spans="1:7" ht="19.5" customHeight="1">
      <c r="A26" s="3" t="s">
        <v>9</v>
      </c>
      <c r="B26" s="3" t="s">
        <v>39</v>
      </c>
      <c r="C26" s="5">
        <v>36591</v>
      </c>
      <c r="D26" s="20" t="s">
        <v>220</v>
      </c>
      <c r="E26" s="4" t="s">
        <v>175</v>
      </c>
      <c r="F26" s="15">
        <v>3</v>
      </c>
      <c r="G26" s="40">
        <v>4</v>
      </c>
    </row>
    <row r="27" spans="1:7" ht="19.5" customHeight="1">
      <c r="A27" s="3" t="s">
        <v>9</v>
      </c>
      <c r="B27" s="3" t="s">
        <v>41</v>
      </c>
      <c r="C27" s="5">
        <v>36880</v>
      </c>
      <c r="D27" s="20" t="s">
        <v>221</v>
      </c>
      <c r="E27" s="4" t="s">
        <v>173</v>
      </c>
      <c r="F27" s="15">
        <v>1</v>
      </c>
      <c r="G27" s="41"/>
    </row>
    <row r="28" spans="1:7" ht="19.5" customHeight="1">
      <c r="A28" s="3" t="s">
        <v>10</v>
      </c>
      <c r="B28" s="3" t="s">
        <v>71</v>
      </c>
      <c r="C28" s="5">
        <v>37217</v>
      </c>
      <c r="D28" s="20" t="s">
        <v>222</v>
      </c>
      <c r="E28" s="4" t="s">
        <v>174</v>
      </c>
      <c r="F28" s="15">
        <v>7</v>
      </c>
      <c r="G28" s="40">
        <v>12</v>
      </c>
    </row>
    <row r="29" spans="1:7" ht="19.5" customHeight="1">
      <c r="A29" s="3" t="s">
        <v>10</v>
      </c>
      <c r="B29" s="3" t="s">
        <v>82</v>
      </c>
      <c r="C29" s="5">
        <v>36737</v>
      </c>
      <c r="D29" s="20" t="s">
        <v>223</v>
      </c>
      <c r="E29" s="4" t="s">
        <v>170</v>
      </c>
      <c r="F29" s="15">
        <v>5</v>
      </c>
      <c r="G29" s="41"/>
    </row>
    <row r="30" spans="1:7" ht="19.5" customHeight="1">
      <c r="A30" s="3" t="s">
        <v>11</v>
      </c>
      <c r="B30" s="3" t="s">
        <v>132</v>
      </c>
      <c r="C30" s="16" t="s">
        <v>157</v>
      </c>
      <c r="D30" s="20" t="s">
        <v>224</v>
      </c>
      <c r="E30" s="4" t="s">
        <v>171</v>
      </c>
      <c r="F30" s="15">
        <v>2</v>
      </c>
      <c r="G30" s="40">
        <v>6</v>
      </c>
    </row>
    <row r="31" spans="1:7" ht="19.5" customHeight="1">
      <c r="A31" s="3" t="s">
        <v>11</v>
      </c>
      <c r="B31" s="3" t="s">
        <v>134</v>
      </c>
      <c r="C31" s="5">
        <v>36606</v>
      </c>
      <c r="D31" s="20" t="s">
        <v>225</v>
      </c>
      <c r="E31" s="4" t="s">
        <v>172</v>
      </c>
      <c r="F31" s="15">
        <v>4</v>
      </c>
      <c r="G31" s="41"/>
    </row>
    <row r="32" spans="1:7" ht="19.5" customHeight="1">
      <c r="A32" s="42" t="s">
        <v>177</v>
      </c>
      <c r="B32" s="43"/>
      <c r="C32" s="43"/>
      <c r="D32" s="43"/>
      <c r="E32" s="43"/>
      <c r="F32" s="43"/>
      <c r="G32" s="44"/>
    </row>
    <row r="33" spans="1:7" ht="19.5" customHeight="1">
      <c r="A33" s="4" t="s">
        <v>1</v>
      </c>
      <c r="B33" s="4" t="s">
        <v>6</v>
      </c>
      <c r="C33" s="4" t="s">
        <v>7</v>
      </c>
      <c r="D33" s="4" t="s">
        <v>227</v>
      </c>
      <c r="E33" s="4" t="s">
        <v>3</v>
      </c>
      <c r="F33" s="4" t="s">
        <v>4</v>
      </c>
      <c r="G33" s="4" t="s">
        <v>5</v>
      </c>
    </row>
    <row r="34" spans="1:7" ht="19.5" customHeight="1">
      <c r="A34" s="3" t="s">
        <v>9</v>
      </c>
      <c r="B34" s="3" t="s">
        <v>42</v>
      </c>
      <c r="C34" s="5">
        <v>37034</v>
      </c>
      <c r="D34" s="15">
        <v>140</v>
      </c>
      <c r="E34" s="4" t="s">
        <v>172</v>
      </c>
      <c r="F34" s="15">
        <v>4</v>
      </c>
      <c r="G34" s="40">
        <v>7</v>
      </c>
    </row>
    <row r="35" spans="1:7" ht="19.5" customHeight="1">
      <c r="A35" s="3" t="s">
        <v>9</v>
      </c>
      <c r="B35" s="3" t="s">
        <v>44</v>
      </c>
      <c r="C35" s="5">
        <v>37011</v>
      </c>
      <c r="D35" s="15">
        <v>135</v>
      </c>
      <c r="E35" s="4" t="s">
        <v>175</v>
      </c>
      <c r="F35" s="15">
        <v>3</v>
      </c>
      <c r="G35" s="41"/>
    </row>
    <row r="36" spans="1:7" ht="19.5" customHeight="1">
      <c r="A36" s="3" t="s">
        <v>10</v>
      </c>
      <c r="B36" s="3" t="s">
        <v>73</v>
      </c>
      <c r="C36" s="5">
        <v>37176</v>
      </c>
      <c r="D36" s="15">
        <v>120</v>
      </c>
      <c r="E36" s="4" t="s">
        <v>173</v>
      </c>
      <c r="F36" s="15">
        <v>1</v>
      </c>
      <c r="G36" s="40">
        <v>8</v>
      </c>
    </row>
    <row r="37" spans="1:7" ht="19.5" customHeight="1">
      <c r="A37" s="3" t="s">
        <v>10</v>
      </c>
      <c r="B37" s="3" t="s">
        <v>75</v>
      </c>
      <c r="C37" s="5">
        <v>37072</v>
      </c>
      <c r="D37" s="15">
        <v>163</v>
      </c>
      <c r="E37" s="4" t="s">
        <v>174</v>
      </c>
      <c r="F37" s="15">
        <v>7</v>
      </c>
      <c r="G37" s="41"/>
    </row>
    <row r="38" spans="1:15" ht="19.5" customHeight="1">
      <c r="A38" s="3" t="s">
        <v>10</v>
      </c>
      <c r="B38" s="3" t="s">
        <v>228</v>
      </c>
      <c r="C38" s="5">
        <v>37379</v>
      </c>
      <c r="D38" s="15">
        <v>125</v>
      </c>
      <c r="E38" s="4"/>
      <c r="F38" s="15"/>
      <c r="G38" s="4"/>
      <c r="I38" s="10"/>
      <c r="J38" s="10"/>
      <c r="K38" s="11"/>
      <c r="L38" s="38"/>
      <c r="M38" s="9"/>
      <c r="N38" s="38"/>
      <c r="O38" s="9"/>
    </row>
    <row r="39" spans="1:7" ht="19.5" customHeight="1">
      <c r="A39" s="3" t="s">
        <v>11</v>
      </c>
      <c r="B39" s="3" t="s">
        <v>128</v>
      </c>
      <c r="C39" s="5">
        <v>36533</v>
      </c>
      <c r="D39" s="15">
        <v>160</v>
      </c>
      <c r="E39" s="4" t="s">
        <v>170</v>
      </c>
      <c r="F39" s="15">
        <v>5</v>
      </c>
      <c r="G39" s="40">
        <v>7</v>
      </c>
    </row>
    <row r="40" spans="1:7" ht="19.5" customHeight="1">
      <c r="A40" s="12" t="s">
        <v>158</v>
      </c>
      <c r="B40" s="12" t="s">
        <v>132</v>
      </c>
      <c r="C40" s="17" t="s">
        <v>157</v>
      </c>
      <c r="D40" s="33">
        <v>130</v>
      </c>
      <c r="E40" s="37" t="s">
        <v>171</v>
      </c>
      <c r="F40" s="33">
        <v>2</v>
      </c>
      <c r="G40" s="41"/>
    </row>
    <row r="41" spans="1:7" ht="19.5" customHeight="1">
      <c r="A41" s="42" t="s">
        <v>178</v>
      </c>
      <c r="B41" s="43"/>
      <c r="C41" s="43"/>
      <c r="D41" s="43"/>
      <c r="E41" s="43"/>
      <c r="F41" s="43"/>
      <c r="G41" s="44"/>
    </row>
    <row r="42" spans="1:7" ht="19.5" customHeight="1">
      <c r="A42" s="4" t="s">
        <v>1</v>
      </c>
      <c r="B42" s="4" t="s">
        <v>6</v>
      </c>
      <c r="C42" s="4" t="s">
        <v>7</v>
      </c>
      <c r="D42" s="4" t="s">
        <v>227</v>
      </c>
      <c r="E42" s="4" t="s">
        <v>3</v>
      </c>
      <c r="F42" s="4" t="s">
        <v>4</v>
      </c>
      <c r="G42" s="4" t="s">
        <v>5</v>
      </c>
    </row>
    <row r="43" spans="1:7" ht="19.5" customHeight="1">
      <c r="A43" s="3" t="s">
        <v>9</v>
      </c>
      <c r="B43" s="3" t="s">
        <v>43</v>
      </c>
      <c r="C43" s="5">
        <v>36984</v>
      </c>
      <c r="D43" s="15">
        <v>390</v>
      </c>
      <c r="E43" s="4" t="s">
        <v>171</v>
      </c>
      <c r="F43" s="15">
        <v>2</v>
      </c>
      <c r="G43" s="40">
        <v>3</v>
      </c>
    </row>
    <row r="44" spans="1:7" ht="19.5" customHeight="1">
      <c r="A44" s="3" t="s">
        <v>9</v>
      </c>
      <c r="B44" s="3" t="s">
        <v>46</v>
      </c>
      <c r="C44" s="5">
        <v>37209</v>
      </c>
      <c r="D44" s="15">
        <v>340</v>
      </c>
      <c r="E44" s="4" t="s">
        <v>173</v>
      </c>
      <c r="F44" s="15">
        <v>1</v>
      </c>
      <c r="G44" s="41"/>
    </row>
    <row r="45" spans="1:7" ht="19.5" customHeight="1">
      <c r="A45" s="3" t="s">
        <v>10</v>
      </c>
      <c r="B45" s="3" t="s">
        <v>71</v>
      </c>
      <c r="C45" s="5">
        <v>37217</v>
      </c>
      <c r="D45" s="15">
        <v>442</v>
      </c>
      <c r="E45" s="4" t="s">
        <v>172</v>
      </c>
      <c r="F45" s="15">
        <v>4</v>
      </c>
      <c r="G45" s="40">
        <v>9</v>
      </c>
    </row>
    <row r="46" spans="1:7" ht="19.5" customHeight="1">
      <c r="A46" s="3" t="s">
        <v>10</v>
      </c>
      <c r="B46" s="3" t="s">
        <v>75</v>
      </c>
      <c r="C46" s="5">
        <v>37072</v>
      </c>
      <c r="D46" s="15">
        <v>465</v>
      </c>
      <c r="E46" s="4" t="s">
        <v>170</v>
      </c>
      <c r="F46" s="15">
        <v>5</v>
      </c>
      <c r="G46" s="41"/>
    </row>
    <row r="47" spans="1:7" ht="19.5" customHeight="1">
      <c r="A47" s="3" t="s">
        <v>11</v>
      </c>
      <c r="B47" s="3" t="s">
        <v>131</v>
      </c>
      <c r="C47" s="5">
        <v>36577</v>
      </c>
      <c r="D47" s="15">
        <v>484</v>
      </c>
      <c r="E47" s="4" t="s">
        <v>174</v>
      </c>
      <c r="F47" s="15">
        <v>7</v>
      </c>
      <c r="G47" s="40">
        <v>10</v>
      </c>
    </row>
    <row r="48" spans="1:7" ht="19.5" customHeight="1">
      <c r="A48" s="3" t="s">
        <v>11</v>
      </c>
      <c r="B48" s="3" t="s">
        <v>136</v>
      </c>
      <c r="C48" s="5">
        <v>36838</v>
      </c>
      <c r="D48" s="15">
        <v>427</v>
      </c>
      <c r="E48" s="4" t="s">
        <v>175</v>
      </c>
      <c r="F48" s="15">
        <v>3</v>
      </c>
      <c r="G48" s="41"/>
    </row>
    <row r="49" spans="1:7" ht="19.5" customHeight="1">
      <c r="A49" s="42" t="s">
        <v>179</v>
      </c>
      <c r="B49" s="43"/>
      <c r="C49" s="43"/>
      <c r="D49" s="43"/>
      <c r="E49" s="43"/>
      <c r="F49" s="43"/>
      <c r="G49" s="44"/>
    </row>
    <row r="50" spans="1:7" ht="19.5" customHeight="1">
      <c r="A50" s="4" t="s">
        <v>1</v>
      </c>
      <c r="B50" s="4" t="s">
        <v>6</v>
      </c>
      <c r="C50" s="4" t="s">
        <v>7</v>
      </c>
      <c r="D50" s="4" t="s">
        <v>2</v>
      </c>
      <c r="E50" s="4" t="s">
        <v>3</v>
      </c>
      <c r="F50" s="4" t="s">
        <v>4</v>
      </c>
      <c r="G50" s="4" t="s">
        <v>5</v>
      </c>
    </row>
    <row r="51" spans="1:7" ht="19.5" customHeight="1">
      <c r="A51" s="3" t="s">
        <v>9</v>
      </c>
      <c r="B51" s="3" t="s">
        <v>42</v>
      </c>
      <c r="C51" s="5">
        <v>37034</v>
      </c>
      <c r="D51" s="15">
        <v>9.14</v>
      </c>
      <c r="E51" s="4" t="s">
        <v>174</v>
      </c>
      <c r="F51" s="15">
        <v>7</v>
      </c>
      <c r="G51" s="40">
        <v>11</v>
      </c>
    </row>
    <row r="52" spans="1:7" ht="19.5" customHeight="1">
      <c r="A52" s="3" t="s">
        <v>9</v>
      </c>
      <c r="B52" s="3" t="s">
        <v>45</v>
      </c>
      <c r="C52" s="5">
        <v>37146</v>
      </c>
      <c r="D52" s="15">
        <v>7.94</v>
      </c>
      <c r="E52" s="4" t="s">
        <v>172</v>
      </c>
      <c r="F52" s="15">
        <v>4</v>
      </c>
      <c r="G52" s="41"/>
    </row>
    <row r="53" spans="1:7" ht="19.5" customHeight="1">
      <c r="A53" s="3" t="s">
        <v>10</v>
      </c>
      <c r="B53" s="3" t="s">
        <v>79</v>
      </c>
      <c r="C53" s="5">
        <v>37379</v>
      </c>
      <c r="D53" s="15">
        <v>6.77</v>
      </c>
      <c r="E53" s="4" t="s">
        <v>171</v>
      </c>
      <c r="F53" s="15">
        <v>2</v>
      </c>
      <c r="G53" s="40">
        <v>3</v>
      </c>
    </row>
    <row r="54" spans="1:7" ht="19.5" customHeight="1">
      <c r="A54" s="3" t="s">
        <v>10</v>
      </c>
      <c r="B54" s="3" t="s">
        <v>80</v>
      </c>
      <c r="C54" s="5">
        <v>37525</v>
      </c>
      <c r="D54" s="15">
        <v>5.09</v>
      </c>
      <c r="E54" s="4" t="s">
        <v>173</v>
      </c>
      <c r="F54" s="15">
        <v>1</v>
      </c>
      <c r="G54" s="41"/>
    </row>
    <row r="55" spans="1:7" ht="19.5" customHeight="1">
      <c r="A55" s="3" t="s">
        <v>11</v>
      </c>
      <c r="B55" s="3" t="s">
        <v>127</v>
      </c>
      <c r="C55" s="5">
        <v>36591</v>
      </c>
      <c r="D55" s="15">
        <v>9.05</v>
      </c>
      <c r="E55" s="4" t="s">
        <v>170</v>
      </c>
      <c r="F55" s="15">
        <v>5</v>
      </c>
      <c r="G55" s="40">
        <v>8</v>
      </c>
    </row>
    <row r="56" spans="1:7" ht="19.5" customHeight="1">
      <c r="A56" s="3" t="s">
        <v>11</v>
      </c>
      <c r="B56" s="3" t="s">
        <v>133</v>
      </c>
      <c r="C56" s="5">
        <v>37054</v>
      </c>
      <c r="D56" s="15">
        <v>6.93</v>
      </c>
      <c r="E56" s="4" t="s">
        <v>175</v>
      </c>
      <c r="F56" s="15">
        <v>3</v>
      </c>
      <c r="G56" s="41"/>
    </row>
    <row r="57" spans="1:7" ht="19.5" customHeight="1">
      <c r="A57" s="42" t="s">
        <v>14</v>
      </c>
      <c r="B57" s="43"/>
      <c r="C57" s="43"/>
      <c r="D57" s="43"/>
      <c r="E57" s="43"/>
      <c r="F57" s="43"/>
      <c r="G57" s="44"/>
    </row>
    <row r="58" spans="1:7" ht="19.5" customHeight="1">
      <c r="A58" s="4" t="s">
        <v>1</v>
      </c>
      <c r="B58" s="4" t="s">
        <v>6</v>
      </c>
      <c r="C58" s="4" t="s">
        <v>7</v>
      </c>
      <c r="D58" s="4" t="s">
        <v>2</v>
      </c>
      <c r="E58" s="4" t="s">
        <v>3</v>
      </c>
      <c r="F58" s="4" t="s">
        <v>4</v>
      </c>
      <c r="G58" s="4" t="s">
        <v>5</v>
      </c>
    </row>
    <row r="59" spans="1:7" ht="19.5" customHeight="1">
      <c r="A59" s="3" t="s">
        <v>9</v>
      </c>
      <c r="B59" s="3" t="s">
        <v>40</v>
      </c>
      <c r="C59" s="5">
        <v>36962</v>
      </c>
      <c r="D59" s="15"/>
      <c r="E59" s="4"/>
      <c r="F59" s="15"/>
      <c r="G59" s="4"/>
    </row>
    <row r="60" spans="1:7" ht="19.5" customHeight="1">
      <c r="A60" s="3" t="s">
        <v>9</v>
      </c>
      <c r="B60" s="3" t="s">
        <v>39</v>
      </c>
      <c r="C60" s="5">
        <v>37034</v>
      </c>
      <c r="D60" s="20" t="s">
        <v>216</v>
      </c>
      <c r="E60" s="4" t="s">
        <v>172</v>
      </c>
      <c r="F60" s="15">
        <v>4</v>
      </c>
      <c r="G60" s="4"/>
    </row>
    <row r="61" spans="1:7" ht="19.5" customHeight="1">
      <c r="A61" s="3" t="s">
        <v>9</v>
      </c>
      <c r="B61" s="3" t="s">
        <v>43</v>
      </c>
      <c r="C61" s="5">
        <v>36984</v>
      </c>
      <c r="D61" s="20"/>
      <c r="E61" s="4"/>
      <c r="F61" s="15"/>
      <c r="G61" s="4"/>
    </row>
    <row r="62" spans="1:7" ht="19.5" customHeight="1">
      <c r="A62" s="3" t="s">
        <v>9</v>
      </c>
      <c r="B62" s="3" t="s">
        <v>46</v>
      </c>
      <c r="C62" s="5">
        <v>37209</v>
      </c>
      <c r="D62" s="20"/>
      <c r="E62" s="4"/>
      <c r="F62" s="15"/>
      <c r="G62" s="4"/>
    </row>
    <row r="63" spans="1:7" ht="19.5" customHeight="1">
      <c r="A63" s="3" t="s">
        <v>10</v>
      </c>
      <c r="B63" s="3" t="s">
        <v>69</v>
      </c>
      <c r="C63" s="5">
        <v>37127</v>
      </c>
      <c r="D63" s="20"/>
      <c r="E63" s="4"/>
      <c r="F63" s="15"/>
      <c r="G63" s="4"/>
    </row>
    <row r="64" spans="1:7" ht="19.5" customHeight="1">
      <c r="A64" s="3" t="s">
        <v>10</v>
      </c>
      <c r="B64" s="3" t="s">
        <v>68</v>
      </c>
      <c r="C64" s="5">
        <v>37140</v>
      </c>
      <c r="D64" s="20" t="s">
        <v>217</v>
      </c>
      <c r="E64" s="4" t="s">
        <v>170</v>
      </c>
      <c r="F64" s="15">
        <v>5</v>
      </c>
      <c r="G64" s="4"/>
    </row>
    <row r="65" spans="1:7" ht="19.5" customHeight="1">
      <c r="A65" s="3" t="s">
        <v>10</v>
      </c>
      <c r="B65" s="3" t="s">
        <v>72</v>
      </c>
      <c r="C65" s="5">
        <v>37217</v>
      </c>
      <c r="D65" s="20"/>
      <c r="E65" s="4"/>
      <c r="F65" s="15"/>
      <c r="G65" s="4"/>
    </row>
    <row r="66" spans="1:7" ht="19.5" customHeight="1">
      <c r="A66" s="3" t="s">
        <v>10</v>
      </c>
      <c r="B66" s="3" t="s">
        <v>76</v>
      </c>
      <c r="C66" s="5">
        <v>37072</v>
      </c>
      <c r="D66" s="20"/>
      <c r="E66" s="4"/>
      <c r="F66" s="15"/>
      <c r="G66" s="4"/>
    </row>
    <row r="67" spans="1:7" ht="19.5" customHeight="1">
      <c r="A67" s="3" t="s">
        <v>10</v>
      </c>
      <c r="B67" s="3" t="s">
        <v>78</v>
      </c>
      <c r="C67" s="5">
        <v>37847</v>
      </c>
      <c r="D67" s="20"/>
      <c r="E67" s="4"/>
      <c r="F67" s="15"/>
      <c r="G67" s="4"/>
    </row>
    <row r="68" spans="1:7" ht="19.5" customHeight="1">
      <c r="A68" s="3" t="s">
        <v>10</v>
      </c>
      <c r="B68" s="3" t="s">
        <v>74</v>
      </c>
      <c r="C68" s="5">
        <v>37176</v>
      </c>
      <c r="D68" s="20" t="s">
        <v>218</v>
      </c>
      <c r="E68" s="4"/>
      <c r="F68" s="15"/>
      <c r="G68" s="4"/>
    </row>
    <row r="69" spans="1:7" ht="19.5" customHeight="1">
      <c r="A69" s="3" t="s">
        <v>10</v>
      </c>
      <c r="B69" s="3" t="s">
        <v>70</v>
      </c>
      <c r="C69" s="5">
        <v>37379</v>
      </c>
      <c r="D69" s="20"/>
      <c r="E69" s="4"/>
      <c r="F69" s="15"/>
      <c r="G69" s="4"/>
    </row>
    <row r="70" spans="1:7" ht="19.5" customHeight="1">
      <c r="A70" s="3" t="s">
        <v>10</v>
      </c>
      <c r="B70" s="3" t="s">
        <v>81</v>
      </c>
      <c r="C70" s="5">
        <v>37525</v>
      </c>
      <c r="D70" s="20"/>
      <c r="E70" s="4"/>
      <c r="F70" s="15"/>
      <c r="G70" s="4"/>
    </row>
    <row r="71" spans="1:7" ht="19.5" customHeight="1">
      <c r="A71" s="3" t="s">
        <v>11</v>
      </c>
      <c r="B71" s="3" t="s">
        <v>129</v>
      </c>
      <c r="C71" s="5">
        <v>36618</v>
      </c>
      <c r="D71" s="20"/>
      <c r="E71" s="4"/>
      <c r="F71" s="15"/>
      <c r="G71" s="4"/>
    </row>
    <row r="72" spans="1:7" ht="19.5" customHeight="1">
      <c r="A72" s="3" t="s">
        <v>11</v>
      </c>
      <c r="B72" s="3" t="s">
        <v>130</v>
      </c>
      <c r="C72" s="5">
        <v>37060</v>
      </c>
      <c r="D72" s="20" t="s">
        <v>219</v>
      </c>
      <c r="E72" s="4" t="s">
        <v>174</v>
      </c>
      <c r="F72" s="15">
        <v>7</v>
      </c>
      <c r="G72" s="4"/>
    </row>
    <row r="73" spans="1:7" ht="19.5" customHeight="1">
      <c r="A73" s="3" t="s">
        <v>11</v>
      </c>
      <c r="B73" s="3" t="s">
        <v>131</v>
      </c>
      <c r="C73" s="5">
        <v>36577</v>
      </c>
      <c r="D73" s="15"/>
      <c r="E73" s="4"/>
      <c r="F73" s="15"/>
      <c r="G73" s="4"/>
    </row>
    <row r="74" spans="1:7" ht="19.5" customHeight="1">
      <c r="A74" s="3" t="s">
        <v>11</v>
      </c>
      <c r="B74" s="3" t="s">
        <v>135</v>
      </c>
      <c r="C74" s="5">
        <v>36991</v>
      </c>
      <c r="D74" s="15"/>
      <c r="E74" s="4"/>
      <c r="F74" s="15"/>
      <c r="G74" s="4"/>
    </row>
    <row r="75" spans="1:7" ht="19.5" customHeight="1">
      <c r="A75" s="3" t="s">
        <v>11</v>
      </c>
      <c r="B75" s="3" t="s">
        <v>136</v>
      </c>
      <c r="C75" s="5">
        <v>36838</v>
      </c>
      <c r="D75" s="15"/>
      <c r="E75" s="4"/>
      <c r="F75" s="15"/>
      <c r="G75" s="4"/>
    </row>
    <row r="78" spans="1:7" ht="19.5">
      <c r="A78" s="45" t="s">
        <v>180</v>
      </c>
      <c r="B78" s="45"/>
      <c r="C78" s="45"/>
      <c r="D78" s="45"/>
      <c r="E78" s="45"/>
      <c r="F78" s="45"/>
      <c r="G78" s="45"/>
    </row>
    <row r="79" spans="3:7" ht="15.75" thickBot="1">
      <c r="C79" s="28"/>
      <c r="D79" s="28"/>
      <c r="E79" s="28"/>
      <c r="F79" s="28"/>
      <c r="G79" s="28"/>
    </row>
    <row r="80" spans="1:7" ht="15.75" thickBot="1">
      <c r="A80" s="52" t="s">
        <v>183</v>
      </c>
      <c r="B80" s="53"/>
      <c r="C80" s="31" t="s">
        <v>182</v>
      </c>
      <c r="D80" s="53" t="s">
        <v>181</v>
      </c>
      <c r="E80" s="53"/>
      <c r="F80" s="53"/>
      <c r="G80" s="54"/>
    </row>
    <row r="81" spans="1:7" ht="15">
      <c r="A81" s="55" t="s">
        <v>174</v>
      </c>
      <c r="B81" s="56"/>
      <c r="C81" s="29">
        <f>G14+G22+G30+G38+G47+G55+F72</f>
        <v>51</v>
      </c>
      <c r="D81" s="57" t="s">
        <v>184</v>
      </c>
      <c r="E81" s="58"/>
      <c r="F81" s="58"/>
      <c r="G81" s="59"/>
    </row>
    <row r="82" spans="1:7" ht="15">
      <c r="A82" s="60" t="s">
        <v>170</v>
      </c>
      <c r="B82" s="61"/>
      <c r="C82" s="15">
        <f>G12+G20+G28+G36+G45+G53+F64</f>
        <v>53</v>
      </c>
      <c r="D82" s="62" t="s">
        <v>186</v>
      </c>
      <c r="E82" s="63"/>
      <c r="F82" s="63"/>
      <c r="G82" s="64"/>
    </row>
    <row r="83" spans="1:7" ht="15.75" thickBot="1">
      <c r="A83" s="47" t="s">
        <v>172</v>
      </c>
      <c r="B83" s="48"/>
      <c r="C83" s="30">
        <f>G10+G18+G26+G34+G43+G51+F60</f>
        <v>37</v>
      </c>
      <c r="D83" s="49" t="s">
        <v>185</v>
      </c>
      <c r="E83" s="49"/>
      <c r="F83" s="49"/>
      <c r="G83" s="50"/>
    </row>
    <row r="84" spans="5:8" ht="15">
      <c r="E84" s="51"/>
      <c r="F84" s="51"/>
      <c r="G84" s="51"/>
      <c r="H84" s="51"/>
    </row>
  </sheetData>
  <sheetProtection/>
  <mergeCells count="37">
    <mergeCell ref="A83:B83"/>
    <mergeCell ref="D83:G83"/>
    <mergeCell ref="E84:H84"/>
    <mergeCell ref="A78:G78"/>
    <mergeCell ref="A80:B80"/>
    <mergeCell ref="D80:G80"/>
    <mergeCell ref="A81:B81"/>
    <mergeCell ref="D81:G81"/>
    <mergeCell ref="A82:B82"/>
    <mergeCell ref="D82:G82"/>
    <mergeCell ref="A57:G57"/>
    <mergeCell ref="A1:G3"/>
    <mergeCell ref="A4:G5"/>
    <mergeCell ref="C7:D7"/>
    <mergeCell ref="A16:G16"/>
    <mergeCell ref="A24:G24"/>
    <mergeCell ref="A32:G32"/>
    <mergeCell ref="G10:G11"/>
    <mergeCell ref="G22:G23"/>
    <mergeCell ref="G26:G27"/>
    <mergeCell ref="A49:G49"/>
    <mergeCell ref="G28:G29"/>
    <mergeCell ref="G30:G31"/>
    <mergeCell ref="G12:G13"/>
    <mergeCell ref="G14:G15"/>
    <mergeCell ref="G18:G19"/>
    <mergeCell ref="G20:G21"/>
    <mergeCell ref="G39:G40"/>
    <mergeCell ref="G47:G48"/>
    <mergeCell ref="G51:G52"/>
    <mergeCell ref="G53:G54"/>
    <mergeCell ref="G55:G56"/>
    <mergeCell ref="G34:G35"/>
    <mergeCell ref="G36:G37"/>
    <mergeCell ref="G43:G44"/>
    <mergeCell ref="G45:G46"/>
    <mergeCell ref="A41:G41"/>
  </mergeCells>
  <printOptions/>
  <pageMargins left="0.7" right="0.7" top="0.75" bottom="0.75" header="0.3" footer="0.3"/>
  <pageSetup horizontalDpi="600" verticalDpi="600" orientation="portrait" paperSize="9" scale="90" r:id="rId1"/>
  <rowBreaks count="1" manualBreakCount="1">
    <brk id="40" max="6" man="1"/>
  </rowBreaks>
  <colBreaks count="1" manualBreakCount="1">
    <brk id="7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="60" zoomScalePageLayoutView="0" workbookViewId="0" topLeftCell="A19">
      <selection activeCell="D91" sqref="D91"/>
    </sheetView>
  </sheetViews>
  <sheetFormatPr defaultColWidth="9.140625" defaultRowHeight="15"/>
  <cols>
    <col min="1" max="1" width="7.421875" style="0" customWidth="1"/>
    <col min="2" max="2" width="21.7109375" style="0" customWidth="1"/>
    <col min="3" max="3" width="16.28125" style="0" customWidth="1"/>
    <col min="4" max="4" width="13.00390625" style="0" customWidth="1"/>
    <col min="5" max="5" width="10.8515625" style="0" customWidth="1"/>
    <col min="7" max="7" width="8.8515625" style="25" customWidth="1"/>
  </cols>
  <sheetData>
    <row r="1" spans="1:9" ht="15" customHeight="1">
      <c r="A1" s="45" t="s">
        <v>0</v>
      </c>
      <c r="B1" s="45"/>
      <c r="C1" s="45"/>
      <c r="D1" s="45"/>
      <c r="E1" s="45"/>
      <c r="F1" s="45"/>
      <c r="G1" s="45"/>
      <c r="H1" s="1"/>
      <c r="I1" s="1"/>
    </row>
    <row r="2" spans="1:9" ht="15" customHeight="1">
      <c r="A2" s="45"/>
      <c r="B2" s="45"/>
      <c r="C2" s="45"/>
      <c r="D2" s="45"/>
      <c r="E2" s="45"/>
      <c r="F2" s="45"/>
      <c r="G2" s="45"/>
      <c r="H2" s="1"/>
      <c r="I2" s="1"/>
    </row>
    <row r="3" spans="1:9" ht="15" customHeight="1">
      <c r="A3" s="45"/>
      <c r="B3" s="45"/>
      <c r="C3" s="45"/>
      <c r="D3" s="45"/>
      <c r="E3" s="45"/>
      <c r="F3" s="45"/>
      <c r="G3" s="45"/>
      <c r="H3" s="1"/>
      <c r="I3" s="1"/>
    </row>
    <row r="4" spans="1:9" ht="15" customHeight="1">
      <c r="A4" s="46" t="s">
        <v>151</v>
      </c>
      <c r="B4" s="46"/>
      <c r="C4" s="46"/>
      <c r="D4" s="46"/>
      <c r="E4" s="46"/>
      <c r="F4" s="46"/>
      <c r="G4" s="46"/>
      <c r="H4" s="2"/>
      <c r="I4" s="2"/>
    </row>
    <row r="5" spans="1:9" ht="15" customHeight="1">
      <c r="A5" s="46"/>
      <c r="B5" s="46"/>
      <c r="C5" s="46"/>
      <c r="D5" s="46"/>
      <c r="E5" s="46"/>
      <c r="F5" s="46"/>
      <c r="G5" s="46"/>
      <c r="H5" s="2"/>
      <c r="I5" s="2"/>
    </row>
    <row r="7" spans="1:4" ht="19.5">
      <c r="A7" s="6" t="s">
        <v>35</v>
      </c>
      <c r="B7" s="6"/>
      <c r="C7" s="45" t="s">
        <v>8</v>
      </c>
      <c r="D7" s="45"/>
    </row>
    <row r="9" spans="1:7" ht="19.5" customHeight="1">
      <c r="A9" s="4" t="s">
        <v>1</v>
      </c>
      <c r="B9" s="4" t="s">
        <v>6</v>
      </c>
      <c r="C9" s="4" t="s">
        <v>7</v>
      </c>
      <c r="D9" s="4" t="s">
        <v>2</v>
      </c>
      <c r="E9" s="4" t="s">
        <v>3</v>
      </c>
      <c r="F9" s="4" t="s">
        <v>4</v>
      </c>
      <c r="G9" s="4" t="s">
        <v>5</v>
      </c>
    </row>
    <row r="10" spans="1:7" ht="19.5" customHeight="1">
      <c r="A10" s="3" t="s">
        <v>9</v>
      </c>
      <c r="B10" s="3" t="s">
        <v>15</v>
      </c>
      <c r="C10" s="5">
        <v>36551</v>
      </c>
      <c r="D10" s="20" t="s">
        <v>229</v>
      </c>
      <c r="E10" s="21" t="s">
        <v>170</v>
      </c>
      <c r="F10" s="15">
        <v>5</v>
      </c>
      <c r="G10" s="40">
        <v>7</v>
      </c>
    </row>
    <row r="11" spans="1:7" ht="19.5" customHeight="1">
      <c r="A11" s="3" t="s">
        <v>9</v>
      </c>
      <c r="B11" s="3" t="s">
        <v>16</v>
      </c>
      <c r="C11" s="5">
        <v>36719</v>
      </c>
      <c r="D11" s="20" t="s">
        <v>164</v>
      </c>
      <c r="E11" s="21" t="s">
        <v>171</v>
      </c>
      <c r="F11" s="15">
        <v>2</v>
      </c>
      <c r="G11" s="41"/>
    </row>
    <row r="12" spans="1:7" ht="19.5" customHeight="1">
      <c r="A12" s="3" t="s">
        <v>10</v>
      </c>
      <c r="B12" s="3" t="s">
        <v>17</v>
      </c>
      <c r="C12" s="5">
        <v>36703</v>
      </c>
      <c r="D12" s="15">
        <v>8.15</v>
      </c>
      <c r="E12" s="21" t="s">
        <v>172</v>
      </c>
      <c r="F12" s="15">
        <v>4</v>
      </c>
      <c r="G12" s="40">
        <v>5</v>
      </c>
    </row>
    <row r="13" spans="1:7" ht="19.5" customHeight="1">
      <c r="A13" s="3" t="s">
        <v>10</v>
      </c>
      <c r="B13" s="3" t="s">
        <v>27</v>
      </c>
      <c r="C13" s="5">
        <v>37109</v>
      </c>
      <c r="D13" s="15">
        <v>9.55</v>
      </c>
      <c r="E13" s="21" t="s">
        <v>173</v>
      </c>
      <c r="F13" s="15">
        <v>1</v>
      </c>
      <c r="G13" s="41"/>
    </row>
    <row r="14" spans="1:7" ht="19.5" customHeight="1">
      <c r="A14" s="3" t="s">
        <v>11</v>
      </c>
      <c r="B14" s="3" t="s">
        <v>18</v>
      </c>
      <c r="C14" s="5">
        <v>36644</v>
      </c>
      <c r="D14" s="15">
        <v>7.59</v>
      </c>
      <c r="E14" s="21" t="s">
        <v>174</v>
      </c>
      <c r="F14" s="15">
        <v>7</v>
      </c>
      <c r="G14" s="40">
        <v>10</v>
      </c>
    </row>
    <row r="15" spans="1:7" ht="19.5" customHeight="1">
      <c r="A15" s="3" t="s">
        <v>11</v>
      </c>
      <c r="B15" s="3" t="s">
        <v>19</v>
      </c>
      <c r="C15" s="5">
        <v>36737</v>
      </c>
      <c r="D15" s="15">
        <v>8.17</v>
      </c>
      <c r="E15" s="21" t="s">
        <v>175</v>
      </c>
      <c r="F15" s="15">
        <v>3</v>
      </c>
      <c r="G15" s="41"/>
    </row>
    <row r="16" spans="1:7" ht="19.5" customHeight="1">
      <c r="A16" s="42" t="s">
        <v>12</v>
      </c>
      <c r="B16" s="43"/>
      <c r="C16" s="43"/>
      <c r="D16" s="43"/>
      <c r="E16" s="43"/>
      <c r="F16" s="43"/>
      <c r="G16" s="44"/>
    </row>
    <row r="17" spans="1:7" ht="19.5" customHeight="1">
      <c r="A17" s="4" t="s">
        <v>1</v>
      </c>
      <c r="B17" s="4" t="s">
        <v>6</v>
      </c>
      <c r="C17" s="4" t="s">
        <v>7</v>
      </c>
      <c r="D17" s="4" t="s">
        <v>2</v>
      </c>
      <c r="E17" s="4" t="s">
        <v>3</v>
      </c>
      <c r="F17" s="4" t="s">
        <v>4</v>
      </c>
      <c r="G17" s="4" t="s">
        <v>5</v>
      </c>
    </row>
    <row r="18" spans="1:7" ht="19.5" customHeight="1">
      <c r="A18" s="3" t="s">
        <v>9</v>
      </c>
      <c r="B18" s="3" t="s">
        <v>15</v>
      </c>
      <c r="C18" s="5">
        <v>36551</v>
      </c>
      <c r="D18" s="15">
        <v>40.64</v>
      </c>
      <c r="E18" s="21" t="s">
        <v>172</v>
      </c>
      <c r="F18" s="15">
        <v>4</v>
      </c>
      <c r="G18" s="40">
        <v>6</v>
      </c>
    </row>
    <row r="19" spans="1:7" ht="19.5" customHeight="1">
      <c r="A19" s="3" t="s">
        <v>9</v>
      </c>
      <c r="B19" s="3" t="s">
        <v>30</v>
      </c>
      <c r="C19" s="5">
        <v>36879</v>
      </c>
      <c r="D19" s="15">
        <v>45.58</v>
      </c>
      <c r="E19" s="21" t="s">
        <v>171</v>
      </c>
      <c r="F19" s="15">
        <v>2</v>
      </c>
      <c r="G19" s="41"/>
    </row>
    <row r="20" spans="1:7" ht="19.5" customHeight="1">
      <c r="A20" s="3" t="s">
        <v>10</v>
      </c>
      <c r="B20" s="3" t="s">
        <v>17</v>
      </c>
      <c r="C20" s="5">
        <v>36703</v>
      </c>
      <c r="D20" s="15"/>
      <c r="E20" s="65" t="s">
        <v>230</v>
      </c>
      <c r="F20" s="66"/>
      <c r="G20" s="4"/>
    </row>
    <row r="21" spans="1:7" ht="19.5" customHeight="1">
      <c r="A21" s="3" t="s">
        <v>10</v>
      </c>
      <c r="B21" s="3" t="s">
        <v>27</v>
      </c>
      <c r="C21" s="5">
        <v>37109</v>
      </c>
      <c r="D21" s="15">
        <v>41.18</v>
      </c>
      <c r="E21" s="21" t="s">
        <v>175</v>
      </c>
      <c r="F21" s="15">
        <v>3</v>
      </c>
      <c r="G21" s="24">
        <v>3</v>
      </c>
    </row>
    <row r="22" spans="1:7" ht="19.5" customHeight="1">
      <c r="A22" s="3" t="s">
        <v>10</v>
      </c>
      <c r="B22" s="3" t="s">
        <v>100</v>
      </c>
      <c r="C22" s="5">
        <v>37481</v>
      </c>
      <c r="D22" s="15">
        <v>50.33</v>
      </c>
      <c r="E22" s="21"/>
      <c r="F22" s="15"/>
      <c r="G22" s="39"/>
    </row>
    <row r="23" spans="1:7" ht="19.5" customHeight="1">
      <c r="A23" s="3" t="s">
        <v>11</v>
      </c>
      <c r="B23" s="3" t="s">
        <v>20</v>
      </c>
      <c r="C23" s="5">
        <v>36530</v>
      </c>
      <c r="D23" s="20" t="s">
        <v>188</v>
      </c>
      <c r="E23" s="21" t="s">
        <v>170</v>
      </c>
      <c r="F23" s="15">
        <v>5</v>
      </c>
      <c r="G23" s="40">
        <v>12</v>
      </c>
    </row>
    <row r="24" spans="1:7" ht="19.5" customHeight="1">
      <c r="A24" s="3" t="s">
        <v>11</v>
      </c>
      <c r="B24" s="3" t="s">
        <v>21</v>
      </c>
      <c r="C24" s="5">
        <v>36604</v>
      </c>
      <c r="D24" s="15">
        <v>40.26</v>
      </c>
      <c r="E24" s="21" t="s">
        <v>174</v>
      </c>
      <c r="F24" s="15">
        <v>7</v>
      </c>
      <c r="G24" s="41"/>
    </row>
    <row r="25" spans="1:7" ht="19.5" customHeight="1">
      <c r="A25" s="42" t="s">
        <v>13</v>
      </c>
      <c r="B25" s="43"/>
      <c r="C25" s="43"/>
      <c r="D25" s="43"/>
      <c r="E25" s="43"/>
      <c r="F25" s="43"/>
      <c r="G25" s="44"/>
    </row>
    <row r="26" spans="1:7" ht="19.5" customHeight="1">
      <c r="A26" s="4" t="s">
        <v>1</v>
      </c>
      <c r="B26" s="4" t="s">
        <v>6</v>
      </c>
      <c r="C26" s="4" t="s">
        <v>7</v>
      </c>
      <c r="D26" s="4" t="s">
        <v>2</v>
      </c>
      <c r="E26" s="4" t="s">
        <v>3</v>
      </c>
      <c r="F26" s="4" t="s">
        <v>4</v>
      </c>
      <c r="G26" s="4" t="s">
        <v>5</v>
      </c>
    </row>
    <row r="27" spans="1:7" ht="19.5" customHeight="1">
      <c r="A27" s="3" t="s">
        <v>9</v>
      </c>
      <c r="B27" s="3" t="s">
        <v>31</v>
      </c>
      <c r="C27" s="5">
        <v>36766</v>
      </c>
      <c r="D27" s="15"/>
      <c r="E27" s="15"/>
      <c r="F27" s="15"/>
      <c r="G27" s="40">
        <v>4</v>
      </c>
    </row>
    <row r="28" spans="1:7" ht="19.5" customHeight="1">
      <c r="A28" s="3" t="s">
        <v>9</v>
      </c>
      <c r="B28" s="3" t="s">
        <v>32</v>
      </c>
      <c r="C28" s="5">
        <v>36836</v>
      </c>
      <c r="D28" s="20" t="s">
        <v>189</v>
      </c>
      <c r="E28" s="21" t="s">
        <v>172</v>
      </c>
      <c r="F28" s="15">
        <v>4</v>
      </c>
      <c r="G28" s="41"/>
    </row>
    <row r="29" spans="1:7" ht="19.5" customHeight="1">
      <c r="A29" s="3" t="s">
        <v>10</v>
      </c>
      <c r="B29" s="3" t="s">
        <v>28</v>
      </c>
      <c r="C29" s="5">
        <v>37094</v>
      </c>
      <c r="D29" s="20" t="s">
        <v>190</v>
      </c>
      <c r="E29" s="21" t="s">
        <v>175</v>
      </c>
      <c r="F29" s="15">
        <v>3</v>
      </c>
      <c r="G29" s="40">
        <v>5</v>
      </c>
    </row>
    <row r="30" spans="1:7" ht="19.5" customHeight="1">
      <c r="A30" s="3" t="s">
        <v>10</v>
      </c>
      <c r="B30" s="3" t="s">
        <v>102</v>
      </c>
      <c r="C30" s="5">
        <v>37358</v>
      </c>
      <c r="D30" s="20" t="s">
        <v>191</v>
      </c>
      <c r="E30" s="21" t="s">
        <v>171</v>
      </c>
      <c r="F30" s="15">
        <v>2</v>
      </c>
      <c r="G30" s="41"/>
    </row>
    <row r="31" spans="1:7" ht="19.5" customHeight="1">
      <c r="A31" s="3" t="s">
        <v>11</v>
      </c>
      <c r="B31" s="3" t="s">
        <v>22</v>
      </c>
      <c r="C31" s="5">
        <v>36596</v>
      </c>
      <c r="D31" s="20" t="s">
        <v>192</v>
      </c>
      <c r="E31" s="21" t="s">
        <v>174</v>
      </c>
      <c r="F31" s="15">
        <v>7</v>
      </c>
      <c r="G31" s="40">
        <v>12</v>
      </c>
    </row>
    <row r="32" spans="1:7" ht="19.5" customHeight="1">
      <c r="A32" s="3" t="s">
        <v>11</v>
      </c>
      <c r="B32" s="3" t="s">
        <v>23</v>
      </c>
      <c r="C32" s="5">
        <v>36594</v>
      </c>
      <c r="D32" s="20" t="s">
        <v>193</v>
      </c>
      <c r="E32" s="21" t="s">
        <v>170</v>
      </c>
      <c r="F32" s="15">
        <v>5</v>
      </c>
      <c r="G32" s="41"/>
    </row>
    <row r="33" spans="1:7" ht="19.5" customHeight="1">
      <c r="A33" s="42" t="s">
        <v>177</v>
      </c>
      <c r="B33" s="43"/>
      <c r="C33" s="43"/>
      <c r="D33" s="43"/>
      <c r="E33" s="43"/>
      <c r="F33" s="43"/>
      <c r="G33" s="44"/>
    </row>
    <row r="34" spans="1:7" ht="19.5" customHeight="1">
      <c r="A34" s="4" t="s">
        <v>1</v>
      </c>
      <c r="B34" s="4" t="s">
        <v>6</v>
      </c>
      <c r="C34" s="4" t="s">
        <v>7</v>
      </c>
      <c r="D34" s="4" t="s">
        <v>231</v>
      </c>
      <c r="E34" s="4" t="s">
        <v>3</v>
      </c>
      <c r="F34" s="4" t="s">
        <v>4</v>
      </c>
      <c r="G34" s="4" t="s">
        <v>5</v>
      </c>
    </row>
    <row r="35" spans="1:7" ht="19.5" customHeight="1">
      <c r="A35" s="3" t="s">
        <v>9</v>
      </c>
      <c r="B35" s="3" t="s">
        <v>31</v>
      </c>
      <c r="C35" s="5">
        <v>36766</v>
      </c>
      <c r="D35" s="15">
        <v>163</v>
      </c>
      <c r="E35" s="21" t="s">
        <v>172</v>
      </c>
      <c r="F35" s="15">
        <v>4</v>
      </c>
      <c r="G35" s="40">
        <v>10</v>
      </c>
    </row>
    <row r="36" spans="1:7" ht="19.5" customHeight="1">
      <c r="A36" s="3" t="s">
        <v>9</v>
      </c>
      <c r="B36" s="3" t="s">
        <v>32</v>
      </c>
      <c r="C36" s="5">
        <v>36836</v>
      </c>
      <c r="D36" s="15">
        <v>163</v>
      </c>
      <c r="E36" s="23" t="s">
        <v>176</v>
      </c>
      <c r="F36" s="15">
        <v>6</v>
      </c>
      <c r="G36" s="41"/>
    </row>
    <row r="37" spans="1:7" ht="19.5" customHeight="1">
      <c r="A37" s="3" t="s">
        <v>10</v>
      </c>
      <c r="B37" s="3" t="s">
        <v>27</v>
      </c>
      <c r="C37" s="5">
        <v>37109</v>
      </c>
      <c r="D37" s="15">
        <v>125</v>
      </c>
      <c r="E37" s="21" t="s">
        <v>171</v>
      </c>
      <c r="F37" s="15">
        <v>2</v>
      </c>
      <c r="G37" s="40">
        <v>3</v>
      </c>
    </row>
    <row r="38" spans="1:7" ht="19.5" customHeight="1">
      <c r="A38" s="3" t="s">
        <v>10</v>
      </c>
      <c r="B38" s="3" t="s">
        <v>29</v>
      </c>
      <c r="C38" s="3">
        <v>2000</v>
      </c>
      <c r="D38" s="15">
        <v>0</v>
      </c>
      <c r="E38" s="21" t="s">
        <v>173</v>
      </c>
      <c r="F38" s="15">
        <v>1</v>
      </c>
      <c r="G38" s="41"/>
    </row>
    <row r="39" spans="1:7" ht="19.5" customHeight="1">
      <c r="A39" s="3" t="s">
        <v>11</v>
      </c>
      <c r="B39" s="3" t="s">
        <v>24</v>
      </c>
      <c r="C39" s="5">
        <v>36532</v>
      </c>
      <c r="D39" s="15">
        <v>163</v>
      </c>
      <c r="E39" s="23" t="s">
        <v>176</v>
      </c>
      <c r="F39" s="15">
        <v>6</v>
      </c>
      <c r="G39" s="40">
        <v>9</v>
      </c>
    </row>
    <row r="40" spans="1:7" ht="19.5" customHeight="1">
      <c r="A40" s="3" t="s">
        <v>11</v>
      </c>
      <c r="B40" s="3" t="s">
        <v>165</v>
      </c>
      <c r="C40" s="3">
        <v>2001</v>
      </c>
      <c r="D40" s="15">
        <v>135</v>
      </c>
      <c r="E40" s="21" t="s">
        <v>175</v>
      </c>
      <c r="F40" s="15">
        <v>3</v>
      </c>
      <c r="G40" s="41"/>
    </row>
    <row r="41" ht="19.5" customHeight="1"/>
    <row r="42" spans="1:7" ht="19.5" customHeight="1">
      <c r="A42" s="42" t="s">
        <v>178</v>
      </c>
      <c r="B42" s="43"/>
      <c r="C42" s="43"/>
      <c r="D42" s="43"/>
      <c r="E42" s="43"/>
      <c r="F42" s="43"/>
      <c r="G42" s="44"/>
    </row>
    <row r="43" spans="1:7" ht="19.5" customHeight="1">
      <c r="A43" s="4" t="s">
        <v>1</v>
      </c>
      <c r="B43" s="4" t="s">
        <v>6</v>
      </c>
      <c r="C43" s="4" t="s">
        <v>7</v>
      </c>
      <c r="D43" s="4" t="s">
        <v>231</v>
      </c>
      <c r="E43" s="4" t="s">
        <v>3</v>
      </c>
      <c r="F43" s="4" t="s">
        <v>4</v>
      </c>
      <c r="G43" s="4" t="s">
        <v>5</v>
      </c>
    </row>
    <row r="44" spans="1:7" ht="19.5" customHeight="1">
      <c r="A44" s="3" t="s">
        <v>9</v>
      </c>
      <c r="B44" s="3" t="s">
        <v>16</v>
      </c>
      <c r="C44" s="5">
        <v>36719</v>
      </c>
      <c r="D44" s="15">
        <v>520</v>
      </c>
      <c r="E44" s="21" t="s">
        <v>170</v>
      </c>
      <c r="F44" s="15">
        <v>5</v>
      </c>
      <c r="G44" s="40">
        <v>7</v>
      </c>
    </row>
    <row r="45" spans="1:7" ht="19.5" customHeight="1">
      <c r="A45" s="3" t="s">
        <v>9</v>
      </c>
      <c r="B45" s="3" t="s">
        <v>33</v>
      </c>
      <c r="C45" s="5">
        <v>37153</v>
      </c>
      <c r="D45" s="15">
        <v>469</v>
      </c>
      <c r="E45" s="21" t="s">
        <v>171</v>
      </c>
      <c r="F45" s="15">
        <v>2</v>
      </c>
      <c r="G45" s="41"/>
    </row>
    <row r="46" spans="1:7" ht="19.5" customHeight="1">
      <c r="A46" s="3" t="s">
        <v>10</v>
      </c>
      <c r="B46" s="3" t="s">
        <v>29</v>
      </c>
      <c r="C46" s="3">
        <v>2000</v>
      </c>
      <c r="D46" s="15">
        <v>482</v>
      </c>
      <c r="E46" s="21" t="s">
        <v>175</v>
      </c>
      <c r="F46" s="15">
        <v>3</v>
      </c>
      <c r="G46" s="40">
        <v>4</v>
      </c>
    </row>
    <row r="47" spans="1:7" ht="19.5" customHeight="1">
      <c r="A47" s="3" t="s">
        <v>10</v>
      </c>
      <c r="B47" s="3" t="s">
        <v>102</v>
      </c>
      <c r="C47" s="5">
        <v>37358</v>
      </c>
      <c r="D47" s="15">
        <v>386</v>
      </c>
      <c r="E47" s="21" t="s">
        <v>173</v>
      </c>
      <c r="F47" s="15">
        <v>1</v>
      </c>
      <c r="G47" s="41"/>
    </row>
    <row r="48" spans="1:7" ht="19.5" customHeight="1">
      <c r="A48" s="3" t="s">
        <v>11</v>
      </c>
      <c r="B48" s="3" t="s">
        <v>18</v>
      </c>
      <c r="C48" s="5">
        <v>36644</v>
      </c>
      <c r="D48" s="15">
        <v>578</v>
      </c>
      <c r="E48" s="21" t="s">
        <v>174</v>
      </c>
      <c r="F48" s="15">
        <v>7</v>
      </c>
      <c r="G48" s="40">
        <v>11</v>
      </c>
    </row>
    <row r="49" spans="1:7" ht="19.5" customHeight="1">
      <c r="A49" s="3" t="s">
        <v>11</v>
      </c>
      <c r="B49" s="3" t="s">
        <v>21</v>
      </c>
      <c r="C49" s="3">
        <v>2000</v>
      </c>
      <c r="D49" s="15">
        <v>503</v>
      </c>
      <c r="E49" s="21" t="s">
        <v>172</v>
      </c>
      <c r="F49" s="15">
        <v>4</v>
      </c>
      <c r="G49" s="41"/>
    </row>
    <row r="50" spans="1:7" ht="19.5" customHeight="1">
      <c r="A50" s="42" t="s">
        <v>179</v>
      </c>
      <c r="B50" s="43"/>
      <c r="C50" s="43"/>
      <c r="D50" s="43"/>
      <c r="E50" s="43"/>
      <c r="F50" s="43"/>
      <c r="G50" s="44"/>
    </row>
    <row r="51" spans="1:7" ht="19.5" customHeight="1">
      <c r="A51" s="4" t="s">
        <v>1</v>
      </c>
      <c r="B51" s="4" t="s">
        <v>6</v>
      </c>
      <c r="C51" s="4" t="s">
        <v>7</v>
      </c>
      <c r="D51" s="4" t="s">
        <v>231</v>
      </c>
      <c r="E51" s="4" t="s">
        <v>3</v>
      </c>
      <c r="F51" s="4" t="s">
        <v>4</v>
      </c>
      <c r="G51" s="4" t="s">
        <v>5</v>
      </c>
    </row>
    <row r="52" spans="1:7" ht="19.5" customHeight="1">
      <c r="A52" s="3" t="s">
        <v>9</v>
      </c>
      <c r="B52" s="3" t="s">
        <v>34</v>
      </c>
      <c r="C52" s="5">
        <v>36693</v>
      </c>
      <c r="D52" s="15">
        <v>9.51</v>
      </c>
      <c r="E52" s="21" t="s">
        <v>172</v>
      </c>
      <c r="F52" s="15">
        <v>4</v>
      </c>
      <c r="G52" s="40">
        <v>9</v>
      </c>
    </row>
    <row r="53" spans="1:7" ht="19.5" customHeight="1">
      <c r="A53" s="3" t="s">
        <v>9</v>
      </c>
      <c r="B53" s="3" t="s">
        <v>30</v>
      </c>
      <c r="C53" s="5">
        <v>36879</v>
      </c>
      <c r="D53" s="15">
        <v>10.54</v>
      </c>
      <c r="E53" s="21" t="s">
        <v>170</v>
      </c>
      <c r="F53" s="15">
        <v>5</v>
      </c>
      <c r="G53" s="41"/>
    </row>
    <row r="54" spans="1:7" ht="19.5" customHeight="1">
      <c r="A54" s="3" t="s">
        <v>10</v>
      </c>
      <c r="B54" s="3" t="s">
        <v>28</v>
      </c>
      <c r="C54" s="5">
        <v>37094</v>
      </c>
      <c r="D54" s="15">
        <v>8.83</v>
      </c>
      <c r="E54" s="21" t="s">
        <v>175</v>
      </c>
      <c r="F54" s="15">
        <v>3</v>
      </c>
      <c r="G54" s="40">
        <v>4</v>
      </c>
    </row>
    <row r="55" spans="1:7" ht="19.5" customHeight="1">
      <c r="A55" s="3" t="s">
        <v>10</v>
      </c>
      <c r="B55" s="3" t="s">
        <v>101</v>
      </c>
      <c r="C55" s="5">
        <v>37481</v>
      </c>
      <c r="D55" s="15">
        <v>6.65</v>
      </c>
      <c r="E55" s="21" t="s">
        <v>173</v>
      </c>
      <c r="F55" s="15">
        <v>1</v>
      </c>
      <c r="G55" s="41"/>
    </row>
    <row r="56" spans="1:7" ht="19.5" customHeight="1">
      <c r="A56" s="3" t="s">
        <v>11</v>
      </c>
      <c r="B56" s="3" t="s">
        <v>25</v>
      </c>
      <c r="C56" s="5">
        <v>37090</v>
      </c>
      <c r="D56" s="20" t="s">
        <v>187</v>
      </c>
      <c r="E56" s="21" t="s">
        <v>171</v>
      </c>
      <c r="F56" s="15">
        <v>2</v>
      </c>
      <c r="G56" s="40">
        <v>9</v>
      </c>
    </row>
    <row r="57" spans="1:7" ht="19.5" customHeight="1">
      <c r="A57" s="3" t="s">
        <v>11</v>
      </c>
      <c r="B57" s="3" t="s">
        <v>26</v>
      </c>
      <c r="C57" s="5">
        <v>36849</v>
      </c>
      <c r="D57" s="15">
        <v>11.72</v>
      </c>
      <c r="E57" s="21" t="s">
        <v>174</v>
      </c>
      <c r="F57" s="15">
        <v>7</v>
      </c>
      <c r="G57" s="41"/>
    </row>
    <row r="58" spans="1:7" ht="19.5" customHeight="1">
      <c r="A58" s="42" t="s">
        <v>14</v>
      </c>
      <c r="B58" s="43"/>
      <c r="C58" s="43"/>
      <c r="D58" s="43"/>
      <c r="E58" s="43"/>
      <c r="F58" s="43"/>
      <c r="G58" s="44"/>
    </row>
    <row r="59" spans="1:7" ht="19.5" customHeight="1">
      <c r="A59" s="4" t="s">
        <v>1</v>
      </c>
      <c r="B59" s="4" t="s">
        <v>6</v>
      </c>
      <c r="C59" s="4" t="s">
        <v>7</v>
      </c>
      <c r="D59" s="4" t="s">
        <v>2</v>
      </c>
      <c r="E59" s="4" t="s">
        <v>3</v>
      </c>
      <c r="F59" s="4" t="s">
        <v>4</v>
      </c>
      <c r="G59" s="4" t="s">
        <v>5</v>
      </c>
    </row>
    <row r="60" spans="1:7" ht="19.5" customHeight="1">
      <c r="A60" s="3" t="s">
        <v>9</v>
      </c>
      <c r="B60" s="3" t="s">
        <v>15</v>
      </c>
      <c r="C60" s="5">
        <v>36551</v>
      </c>
      <c r="D60" s="3"/>
      <c r="E60" s="3"/>
      <c r="F60" s="3"/>
      <c r="G60" s="22"/>
    </row>
    <row r="61" spans="1:7" ht="19.5" customHeight="1">
      <c r="A61" s="3" t="s">
        <v>9</v>
      </c>
      <c r="B61" s="3" t="s">
        <v>16</v>
      </c>
      <c r="C61" s="5">
        <v>36719</v>
      </c>
      <c r="D61" s="32">
        <v>0.0012844907407407408</v>
      </c>
      <c r="E61" s="21" t="s">
        <v>170</v>
      </c>
      <c r="F61" s="15">
        <v>5</v>
      </c>
      <c r="G61" s="22"/>
    </row>
    <row r="62" spans="1:7" ht="19.5" customHeight="1">
      <c r="A62" s="3" t="s">
        <v>9</v>
      </c>
      <c r="B62" s="3" t="s">
        <v>33</v>
      </c>
      <c r="C62" s="5">
        <v>37153</v>
      </c>
      <c r="D62" s="15"/>
      <c r="E62" s="21"/>
      <c r="F62" s="15"/>
      <c r="G62" s="22"/>
    </row>
    <row r="63" spans="1:7" ht="19.5" customHeight="1">
      <c r="A63" s="3" t="s">
        <v>9</v>
      </c>
      <c r="B63" s="3" t="s">
        <v>30</v>
      </c>
      <c r="C63" s="5">
        <v>36879</v>
      </c>
      <c r="D63" s="15"/>
      <c r="E63" s="21"/>
      <c r="F63" s="15"/>
      <c r="G63" s="22"/>
    </row>
    <row r="64" spans="1:7" ht="19.5" customHeight="1">
      <c r="A64" s="3" t="s">
        <v>10</v>
      </c>
      <c r="B64" s="3" t="s">
        <v>28</v>
      </c>
      <c r="C64" s="5">
        <v>37094</v>
      </c>
      <c r="D64" s="15"/>
      <c r="E64" s="21"/>
      <c r="F64" s="15"/>
      <c r="G64" s="22"/>
    </row>
    <row r="65" spans="1:7" ht="19.5" customHeight="1">
      <c r="A65" s="3" t="s">
        <v>10</v>
      </c>
      <c r="B65" s="3" t="s">
        <v>27</v>
      </c>
      <c r="C65" s="5">
        <v>37109</v>
      </c>
      <c r="D65" s="32">
        <v>0.0013199074074074074</v>
      </c>
      <c r="E65" s="21" t="s">
        <v>172</v>
      </c>
      <c r="F65" s="15">
        <v>4</v>
      </c>
      <c r="G65" s="22"/>
    </row>
    <row r="66" spans="1:7" ht="19.5" customHeight="1">
      <c r="A66" s="3" t="s">
        <v>10</v>
      </c>
      <c r="B66" s="3" t="s">
        <v>17</v>
      </c>
      <c r="C66" s="5">
        <v>36703</v>
      </c>
      <c r="D66" s="15"/>
      <c r="E66" s="21"/>
      <c r="F66" s="15"/>
      <c r="G66" s="22"/>
    </row>
    <row r="67" spans="1:7" ht="19.5" customHeight="1">
      <c r="A67" s="3" t="s">
        <v>10</v>
      </c>
      <c r="B67" s="3" t="s">
        <v>29</v>
      </c>
      <c r="C67" s="3">
        <v>2000</v>
      </c>
      <c r="D67" s="15"/>
      <c r="E67" s="21"/>
      <c r="F67" s="15"/>
      <c r="G67" s="22"/>
    </row>
    <row r="68" spans="1:7" ht="19.5" customHeight="1">
      <c r="A68" s="3" t="s">
        <v>11</v>
      </c>
      <c r="B68" s="3" t="s">
        <v>21</v>
      </c>
      <c r="C68" s="5">
        <v>36604</v>
      </c>
      <c r="D68" s="15"/>
      <c r="E68" s="21"/>
      <c r="F68" s="15"/>
      <c r="G68" s="22"/>
    </row>
    <row r="69" spans="1:7" ht="19.5" customHeight="1">
      <c r="A69" s="3" t="s">
        <v>11</v>
      </c>
      <c r="B69" s="3" t="s">
        <v>20</v>
      </c>
      <c r="C69" s="5">
        <v>36530</v>
      </c>
      <c r="D69" s="32">
        <v>0.0012046296296296295</v>
      </c>
      <c r="E69" s="21" t="s">
        <v>174</v>
      </c>
      <c r="F69" s="15">
        <v>7</v>
      </c>
      <c r="G69" s="22"/>
    </row>
    <row r="70" spans="1:7" ht="19.5" customHeight="1">
      <c r="A70" s="3" t="s">
        <v>11</v>
      </c>
      <c r="B70" s="3" t="s">
        <v>19</v>
      </c>
      <c r="C70" s="5">
        <v>36737</v>
      </c>
      <c r="D70" s="3"/>
      <c r="E70" s="3"/>
      <c r="F70" s="3"/>
      <c r="G70" s="22"/>
    </row>
    <row r="71" spans="1:7" ht="19.5" customHeight="1">
      <c r="A71" s="3" t="s">
        <v>11</v>
      </c>
      <c r="B71" s="3" t="s">
        <v>166</v>
      </c>
      <c r="C71" s="18" t="s">
        <v>167</v>
      </c>
      <c r="D71" s="3"/>
      <c r="E71" s="3"/>
      <c r="F71" s="3"/>
      <c r="G71" s="22"/>
    </row>
    <row r="74" spans="1:7" ht="26.25" customHeight="1">
      <c r="A74" s="45" t="s">
        <v>180</v>
      </c>
      <c r="B74" s="45"/>
      <c r="C74" s="45"/>
      <c r="D74" s="45"/>
      <c r="E74" s="45"/>
      <c r="F74" s="45"/>
      <c r="G74" s="45"/>
    </row>
    <row r="75" spans="3:7" ht="15.75" thickBot="1">
      <c r="C75" s="28"/>
      <c r="D75" s="28"/>
      <c r="E75" s="28"/>
      <c r="F75" s="28"/>
      <c r="G75" s="28"/>
    </row>
    <row r="76" spans="1:7" ht="15.75" thickBot="1">
      <c r="A76" s="52" t="s">
        <v>183</v>
      </c>
      <c r="B76" s="53"/>
      <c r="C76" s="31" t="s">
        <v>182</v>
      </c>
      <c r="D76" s="53" t="s">
        <v>181</v>
      </c>
      <c r="E76" s="53"/>
      <c r="F76" s="53"/>
      <c r="G76" s="54"/>
    </row>
    <row r="77" spans="1:7" ht="15">
      <c r="A77" s="80" t="s">
        <v>174</v>
      </c>
      <c r="B77" s="81"/>
      <c r="C77" s="14">
        <f>G14+G23+G31+G39+G48+G56+F69</f>
        <v>70</v>
      </c>
      <c r="D77" s="71" t="s">
        <v>184</v>
      </c>
      <c r="E77" s="72"/>
      <c r="F77" s="72"/>
      <c r="G77" s="73"/>
    </row>
    <row r="78" spans="1:7" ht="15">
      <c r="A78" s="67" t="s">
        <v>170</v>
      </c>
      <c r="B78" s="68"/>
      <c r="C78" s="15">
        <f>G10+G18+G27+G35+G44+G52+F61</f>
        <v>48</v>
      </c>
      <c r="D78" s="74" t="s">
        <v>185</v>
      </c>
      <c r="E78" s="75"/>
      <c r="F78" s="75"/>
      <c r="G78" s="76"/>
    </row>
    <row r="79" spans="1:7" ht="15.75" thickBot="1">
      <c r="A79" s="69" t="s">
        <v>172</v>
      </c>
      <c r="B79" s="70"/>
      <c r="C79" s="30">
        <f>G12+G21+G29+G37+G46+G54+F65</f>
        <v>28</v>
      </c>
      <c r="D79" s="77" t="s">
        <v>186</v>
      </c>
      <c r="E79" s="78"/>
      <c r="F79" s="78"/>
      <c r="G79" s="79"/>
    </row>
  </sheetData>
  <sheetProtection/>
  <mergeCells count="36">
    <mergeCell ref="A78:B78"/>
    <mergeCell ref="A79:B79"/>
    <mergeCell ref="D77:G77"/>
    <mergeCell ref="D78:G78"/>
    <mergeCell ref="D79:G79"/>
    <mergeCell ref="A74:G74"/>
    <mergeCell ref="A76:B76"/>
    <mergeCell ref="D76:G76"/>
    <mergeCell ref="A77:B77"/>
    <mergeCell ref="A1:G3"/>
    <mergeCell ref="A4:G5"/>
    <mergeCell ref="C7:D7"/>
    <mergeCell ref="A58:G58"/>
    <mergeCell ref="A16:G16"/>
    <mergeCell ref="A25:G25"/>
    <mergeCell ref="A33:G33"/>
    <mergeCell ref="A42:G42"/>
    <mergeCell ref="A50:G50"/>
    <mergeCell ref="G10:G11"/>
    <mergeCell ref="G23:G24"/>
    <mergeCell ref="G27:G28"/>
    <mergeCell ref="G29:G30"/>
    <mergeCell ref="G31:G32"/>
    <mergeCell ref="G12:G13"/>
    <mergeCell ref="G14:G15"/>
    <mergeCell ref="G18:G19"/>
    <mergeCell ref="E20:F20"/>
    <mergeCell ref="G56:G57"/>
    <mergeCell ref="G46:G47"/>
    <mergeCell ref="G48:G49"/>
    <mergeCell ref="G52:G53"/>
    <mergeCell ref="G54:G55"/>
    <mergeCell ref="G35:G36"/>
    <mergeCell ref="G37:G38"/>
    <mergeCell ref="G39:G40"/>
    <mergeCell ref="G44:G45"/>
  </mergeCells>
  <printOptions/>
  <pageMargins left="0.7" right="0.7" top="0.75" bottom="0.75" header="0.3" footer="0.3"/>
  <pageSetup horizontalDpi="600" verticalDpi="600" orientation="portrait" paperSize="9" scale="96" r:id="rId1"/>
  <rowBreaks count="1" manualBreakCount="1">
    <brk id="41" max="6" man="1"/>
  </rowBreaks>
  <colBreaks count="1" manualBreakCount="1">
    <brk id="7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view="pageBreakPreview" zoomScale="60" zoomScalePageLayoutView="0" workbookViewId="0" topLeftCell="A40">
      <selection activeCell="C87" sqref="C87"/>
    </sheetView>
  </sheetViews>
  <sheetFormatPr defaultColWidth="9.140625" defaultRowHeight="15"/>
  <cols>
    <col min="1" max="1" width="7.421875" style="0" customWidth="1"/>
    <col min="2" max="2" width="21.7109375" style="0" customWidth="1"/>
    <col min="3" max="3" width="16.28125" style="0" customWidth="1"/>
    <col min="4" max="4" width="13.00390625" style="26" customWidth="1"/>
    <col min="5" max="5" width="10.8515625" style="27" customWidth="1"/>
    <col min="6" max="6" width="8.8515625" style="26" customWidth="1"/>
    <col min="7" max="7" width="8.8515625" style="27" customWidth="1"/>
  </cols>
  <sheetData>
    <row r="1" spans="1:9" ht="15" customHeight="1">
      <c r="A1" s="45" t="s">
        <v>0</v>
      </c>
      <c r="B1" s="45"/>
      <c r="C1" s="45"/>
      <c r="D1" s="45"/>
      <c r="E1" s="45"/>
      <c r="F1" s="45"/>
      <c r="G1" s="45"/>
      <c r="H1" s="1"/>
      <c r="I1" s="1"/>
    </row>
    <row r="2" spans="1:9" ht="15" customHeight="1">
      <c r="A2" s="45"/>
      <c r="B2" s="45"/>
      <c r="C2" s="45"/>
      <c r="D2" s="45"/>
      <c r="E2" s="45"/>
      <c r="F2" s="45"/>
      <c r="G2" s="45"/>
      <c r="H2" s="1"/>
      <c r="I2" s="1"/>
    </row>
    <row r="3" spans="1:9" ht="15" customHeight="1">
      <c r="A3" s="45"/>
      <c r="B3" s="45"/>
      <c r="C3" s="45"/>
      <c r="D3" s="45"/>
      <c r="E3" s="45"/>
      <c r="F3" s="45"/>
      <c r="G3" s="45"/>
      <c r="H3" s="1"/>
      <c r="I3" s="1"/>
    </row>
    <row r="4" spans="1:9" ht="15" customHeight="1">
      <c r="A4" s="46" t="s">
        <v>150</v>
      </c>
      <c r="B4" s="46"/>
      <c r="C4" s="46"/>
      <c r="D4" s="46"/>
      <c r="E4" s="46"/>
      <c r="F4" s="46"/>
      <c r="G4" s="46"/>
      <c r="H4" s="2"/>
      <c r="I4" s="2"/>
    </row>
    <row r="5" spans="1:9" ht="15" customHeight="1">
      <c r="A5" s="46"/>
      <c r="B5" s="46"/>
      <c r="C5" s="46"/>
      <c r="D5" s="46"/>
      <c r="E5" s="46"/>
      <c r="F5" s="46"/>
      <c r="G5" s="46"/>
      <c r="H5" s="2"/>
      <c r="I5" s="2"/>
    </row>
    <row r="7" spans="1:4" ht="19.5">
      <c r="A7" s="6" t="s">
        <v>50</v>
      </c>
      <c r="B7" s="6"/>
      <c r="C7" s="45" t="s">
        <v>8</v>
      </c>
      <c r="D7" s="45"/>
    </row>
    <row r="9" spans="1:7" ht="19.5" customHeight="1">
      <c r="A9" s="4" t="s">
        <v>1</v>
      </c>
      <c r="B9" s="4" t="s">
        <v>6</v>
      </c>
      <c r="C9" s="4" t="s">
        <v>7</v>
      </c>
      <c r="D9" s="4" t="s">
        <v>2</v>
      </c>
      <c r="E9" s="4" t="s">
        <v>3</v>
      </c>
      <c r="F9" s="4" t="s">
        <v>4</v>
      </c>
      <c r="G9" s="4" t="s">
        <v>5</v>
      </c>
    </row>
    <row r="10" spans="1:7" ht="19.5" customHeight="1">
      <c r="A10" s="3" t="s">
        <v>9</v>
      </c>
      <c r="B10" s="3" t="s">
        <v>47</v>
      </c>
      <c r="C10" s="5">
        <v>37614</v>
      </c>
      <c r="D10" s="15">
        <v>9.21</v>
      </c>
      <c r="E10" s="21" t="s">
        <v>172</v>
      </c>
      <c r="F10" s="15">
        <v>4</v>
      </c>
      <c r="G10" s="40">
        <v>5.5</v>
      </c>
    </row>
    <row r="11" spans="1:7" ht="19.5" customHeight="1">
      <c r="A11" s="3" t="s">
        <v>9</v>
      </c>
      <c r="B11" s="3" t="s">
        <v>48</v>
      </c>
      <c r="C11" s="5">
        <v>37750</v>
      </c>
      <c r="D11" s="15">
        <v>9.63</v>
      </c>
      <c r="E11" s="21" t="s">
        <v>194</v>
      </c>
      <c r="F11" s="15">
        <v>1.5</v>
      </c>
      <c r="G11" s="41"/>
    </row>
    <row r="12" spans="1:7" ht="19.5" customHeight="1">
      <c r="A12" s="3" t="s">
        <v>10</v>
      </c>
      <c r="B12" s="3" t="s">
        <v>88</v>
      </c>
      <c r="C12" s="5">
        <v>37563</v>
      </c>
      <c r="D12" s="15">
        <v>9.63</v>
      </c>
      <c r="E12" s="21" t="s">
        <v>194</v>
      </c>
      <c r="F12" s="15">
        <v>1.5</v>
      </c>
      <c r="G12" s="40">
        <v>6.5</v>
      </c>
    </row>
    <row r="13" spans="1:7" ht="19.5" customHeight="1">
      <c r="A13" s="3" t="s">
        <v>10</v>
      </c>
      <c r="B13" s="3" t="s">
        <v>90</v>
      </c>
      <c r="C13" s="5">
        <v>37644</v>
      </c>
      <c r="D13" s="15">
        <v>9.19</v>
      </c>
      <c r="E13" s="21" t="s">
        <v>170</v>
      </c>
      <c r="F13" s="15">
        <v>5</v>
      </c>
      <c r="G13" s="41"/>
    </row>
    <row r="14" spans="1:7" ht="19.5" customHeight="1">
      <c r="A14" s="3" t="s">
        <v>10</v>
      </c>
      <c r="B14" s="3" t="s">
        <v>96</v>
      </c>
      <c r="C14" s="5">
        <v>37767</v>
      </c>
      <c r="D14" s="15">
        <v>9.67</v>
      </c>
      <c r="E14" s="21"/>
      <c r="F14" s="15"/>
      <c r="G14" s="4"/>
    </row>
    <row r="15" spans="1:7" ht="19.5" customHeight="1">
      <c r="A15" s="3" t="s">
        <v>11</v>
      </c>
      <c r="B15" s="3" t="s">
        <v>122</v>
      </c>
      <c r="C15" s="5">
        <v>37349</v>
      </c>
      <c r="D15" s="15">
        <v>8.99</v>
      </c>
      <c r="E15" s="21" t="s">
        <v>174</v>
      </c>
      <c r="F15" s="15">
        <v>7</v>
      </c>
      <c r="G15" s="40">
        <v>10</v>
      </c>
    </row>
    <row r="16" spans="1:7" ht="19.5" customHeight="1">
      <c r="A16" s="3" t="s">
        <v>11</v>
      </c>
      <c r="B16" s="8" t="s">
        <v>124</v>
      </c>
      <c r="C16" s="7">
        <v>2003</v>
      </c>
      <c r="D16" s="15">
        <v>9.22</v>
      </c>
      <c r="E16" s="21" t="s">
        <v>175</v>
      </c>
      <c r="F16" s="15">
        <v>3</v>
      </c>
      <c r="G16" s="41"/>
    </row>
    <row r="17" spans="1:7" ht="19.5" customHeight="1">
      <c r="A17" s="42" t="s">
        <v>12</v>
      </c>
      <c r="B17" s="43"/>
      <c r="C17" s="43"/>
      <c r="D17" s="43"/>
      <c r="E17" s="43"/>
      <c r="F17" s="43"/>
      <c r="G17" s="44"/>
    </row>
    <row r="18" spans="1:7" ht="19.5" customHeight="1">
      <c r="A18" s="4" t="s">
        <v>1</v>
      </c>
      <c r="B18" s="4" t="s">
        <v>6</v>
      </c>
      <c r="C18" s="4" t="s">
        <v>7</v>
      </c>
      <c r="D18" s="4" t="s">
        <v>2</v>
      </c>
      <c r="E18" s="4" t="s">
        <v>3</v>
      </c>
      <c r="F18" s="4" t="s">
        <v>4</v>
      </c>
      <c r="G18" s="4" t="s">
        <v>5</v>
      </c>
    </row>
    <row r="19" spans="1:7" ht="19.5" customHeight="1">
      <c r="A19" s="3" t="s">
        <v>9</v>
      </c>
      <c r="B19" s="3" t="s">
        <v>48</v>
      </c>
      <c r="C19" s="5">
        <v>37750</v>
      </c>
      <c r="D19" s="15">
        <v>55.84</v>
      </c>
      <c r="E19" s="21" t="s">
        <v>171</v>
      </c>
      <c r="F19" s="15">
        <v>2</v>
      </c>
      <c r="G19" s="40">
        <v>3</v>
      </c>
    </row>
    <row r="20" spans="1:7" ht="19.5" customHeight="1">
      <c r="A20" s="3" t="s">
        <v>9</v>
      </c>
      <c r="B20" s="3" t="s">
        <v>51</v>
      </c>
      <c r="C20" s="5">
        <v>37978</v>
      </c>
      <c r="D20" s="15">
        <v>56.12</v>
      </c>
      <c r="E20" s="21" t="s">
        <v>173</v>
      </c>
      <c r="F20" s="15">
        <v>1</v>
      </c>
      <c r="G20" s="41"/>
    </row>
    <row r="21" spans="1:7" ht="19.5" customHeight="1">
      <c r="A21" s="3" t="s">
        <v>10</v>
      </c>
      <c r="B21" s="3" t="s">
        <v>92</v>
      </c>
      <c r="C21" s="5">
        <v>37646</v>
      </c>
      <c r="D21" s="15">
        <v>49.08</v>
      </c>
      <c r="E21" s="21" t="s">
        <v>174</v>
      </c>
      <c r="F21" s="15">
        <v>7</v>
      </c>
      <c r="G21" s="40">
        <v>12</v>
      </c>
    </row>
    <row r="22" spans="1:7" ht="19.5" customHeight="1">
      <c r="A22" s="3" t="s">
        <v>10</v>
      </c>
      <c r="B22" s="3" t="s">
        <v>94</v>
      </c>
      <c r="C22" s="5">
        <v>37517</v>
      </c>
      <c r="D22" s="15">
        <v>49.4</v>
      </c>
      <c r="E22" s="21" t="s">
        <v>170</v>
      </c>
      <c r="F22" s="15">
        <v>5</v>
      </c>
      <c r="G22" s="41"/>
    </row>
    <row r="23" spans="1:7" ht="19.5" customHeight="1">
      <c r="A23" s="3" t="s">
        <v>11</v>
      </c>
      <c r="B23" s="3" t="s">
        <v>120</v>
      </c>
      <c r="C23" s="5">
        <v>37677</v>
      </c>
      <c r="D23" s="15">
        <v>50.02</v>
      </c>
      <c r="E23" s="21" t="s">
        <v>172</v>
      </c>
      <c r="F23" s="15">
        <v>4</v>
      </c>
      <c r="G23" s="40">
        <v>7</v>
      </c>
    </row>
    <row r="24" spans="1:7" ht="19.5" customHeight="1">
      <c r="A24" s="3" t="s">
        <v>11</v>
      </c>
      <c r="B24" s="3" t="s">
        <v>125</v>
      </c>
      <c r="C24" s="7" t="s">
        <v>154</v>
      </c>
      <c r="D24" s="15">
        <v>53.82</v>
      </c>
      <c r="E24" s="21" t="s">
        <v>175</v>
      </c>
      <c r="F24" s="15">
        <v>3</v>
      </c>
      <c r="G24" s="41"/>
    </row>
    <row r="25" spans="1:7" ht="19.5" customHeight="1">
      <c r="A25" s="42" t="s">
        <v>49</v>
      </c>
      <c r="B25" s="43"/>
      <c r="C25" s="43"/>
      <c r="D25" s="43"/>
      <c r="E25" s="43"/>
      <c r="F25" s="43"/>
      <c r="G25" s="44"/>
    </row>
    <row r="26" spans="1:7" ht="19.5" customHeight="1">
      <c r="A26" s="4" t="s">
        <v>1</v>
      </c>
      <c r="B26" s="4" t="s">
        <v>6</v>
      </c>
      <c r="C26" s="4" t="s">
        <v>7</v>
      </c>
      <c r="D26" s="4" t="s">
        <v>2</v>
      </c>
      <c r="E26" s="4" t="s">
        <v>3</v>
      </c>
      <c r="F26" s="4" t="s">
        <v>4</v>
      </c>
      <c r="G26" s="4" t="s">
        <v>5</v>
      </c>
    </row>
    <row r="27" spans="1:7" ht="19.5" customHeight="1">
      <c r="A27" s="3" t="s">
        <v>9</v>
      </c>
      <c r="B27" s="3" t="s">
        <v>52</v>
      </c>
      <c r="C27" s="5">
        <v>37340</v>
      </c>
      <c r="D27" s="20" t="s">
        <v>199</v>
      </c>
      <c r="E27" s="21" t="s">
        <v>171</v>
      </c>
      <c r="F27" s="15">
        <v>2</v>
      </c>
      <c r="G27" s="40">
        <v>2</v>
      </c>
    </row>
    <row r="28" spans="1:7" ht="19.5" customHeight="1">
      <c r="A28" s="3" t="s">
        <v>9</v>
      </c>
      <c r="B28" s="3" t="s">
        <v>53</v>
      </c>
      <c r="C28" s="5">
        <v>37876</v>
      </c>
      <c r="D28" s="20"/>
      <c r="E28" s="21"/>
      <c r="F28" s="15"/>
      <c r="G28" s="41"/>
    </row>
    <row r="29" spans="1:7" ht="19.5" customHeight="1">
      <c r="A29" s="3" t="s">
        <v>10</v>
      </c>
      <c r="B29" s="3" t="s">
        <v>85</v>
      </c>
      <c r="C29" s="5">
        <v>38112</v>
      </c>
      <c r="D29" s="20" t="s">
        <v>198</v>
      </c>
      <c r="E29" s="21" t="s">
        <v>174</v>
      </c>
      <c r="F29" s="15">
        <v>7</v>
      </c>
      <c r="G29" s="40">
        <v>12</v>
      </c>
    </row>
    <row r="30" spans="1:7" ht="19.5" customHeight="1">
      <c r="A30" s="3" t="s">
        <v>10</v>
      </c>
      <c r="B30" s="3" t="s">
        <v>98</v>
      </c>
      <c r="C30" s="5">
        <v>37477</v>
      </c>
      <c r="D30" s="20" t="s">
        <v>197</v>
      </c>
      <c r="E30" s="21" t="s">
        <v>170</v>
      </c>
      <c r="F30" s="15">
        <v>5</v>
      </c>
      <c r="G30" s="41"/>
    </row>
    <row r="31" spans="1:7" ht="19.5" customHeight="1">
      <c r="A31" s="3" t="s">
        <v>11</v>
      </c>
      <c r="B31" s="3" t="s">
        <v>123</v>
      </c>
      <c r="C31" s="5">
        <v>37317</v>
      </c>
      <c r="D31" s="20" t="s">
        <v>196</v>
      </c>
      <c r="E31" s="21" t="s">
        <v>172</v>
      </c>
      <c r="F31" s="15">
        <v>4</v>
      </c>
      <c r="G31" s="40">
        <v>7</v>
      </c>
    </row>
    <row r="32" spans="1:7" ht="19.5" customHeight="1">
      <c r="A32" s="3" t="s">
        <v>11</v>
      </c>
      <c r="B32" s="3" t="s">
        <v>153</v>
      </c>
      <c r="C32" s="7">
        <v>2002</v>
      </c>
      <c r="D32" s="20" t="s">
        <v>195</v>
      </c>
      <c r="E32" s="21" t="s">
        <v>175</v>
      </c>
      <c r="F32" s="15">
        <v>3</v>
      </c>
      <c r="G32" s="41"/>
    </row>
    <row r="33" spans="1:7" ht="19.5" customHeight="1">
      <c r="A33" s="42" t="s">
        <v>177</v>
      </c>
      <c r="B33" s="43"/>
      <c r="C33" s="43"/>
      <c r="D33" s="43"/>
      <c r="E33" s="43"/>
      <c r="F33" s="43"/>
      <c r="G33" s="44"/>
    </row>
    <row r="34" spans="1:7" ht="19.5" customHeight="1">
      <c r="A34" s="4" t="s">
        <v>1</v>
      </c>
      <c r="B34" s="4" t="s">
        <v>6</v>
      </c>
      <c r="C34" s="4" t="s">
        <v>7</v>
      </c>
      <c r="D34" s="4" t="s">
        <v>227</v>
      </c>
      <c r="E34" s="4" t="s">
        <v>3</v>
      </c>
      <c r="F34" s="4" t="s">
        <v>4</v>
      </c>
      <c r="G34" s="4" t="s">
        <v>5</v>
      </c>
    </row>
    <row r="35" spans="1:7" ht="19.5" customHeight="1">
      <c r="A35" s="3" t="s">
        <v>9</v>
      </c>
      <c r="B35" s="3" t="s">
        <v>47</v>
      </c>
      <c r="C35" s="5">
        <v>37614</v>
      </c>
      <c r="D35" s="15">
        <v>125</v>
      </c>
      <c r="E35" s="21" t="s">
        <v>171</v>
      </c>
      <c r="F35" s="15">
        <v>2</v>
      </c>
      <c r="G35" s="40">
        <v>7</v>
      </c>
    </row>
    <row r="36" spans="1:7" ht="19.5" customHeight="1">
      <c r="A36" s="3" t="s">
        <v>9</v>
      </c>
      <c r="B36" s="3" t="s">
        <v>56</v>
      </c>
      <c r="C36" s="5">
        <v>37266</v>
      </c>
      <c r="D36" s="15">
        <v>133</v>
      </c>
      <c r="E36" s="21" t="s">
        <v>170</v>
      </c>
      <c r="F36" s="15">
        <v>5</v>
      </c>
      <c r="G36" s="41"/>
    </row>
    <row r="37" spans="1:7" ht="19.5" customHeight="1">
      <c r="A37" s="3" t="s">
        <v>10</v>
      </c>
      <c r="B37" s="3" t="s">
        <v>83</v>
      </c>
      <c r="C37" s="5">
        <v>37865</v>
      </c>
      <c r="D37" s="15">
        <v>130</v>
      </c>
      <c r="E37" s="21" t="s">
        <v>172</v>
      </c>
      <c r="F37" s="15">
        <v>4</v>
      </c>
      <c r="G37" s="40">
        <v>7</v>
      </c>
    </row>
    <row r="38" spans="1:7" ht="19.5" customHeight="1">
      <c r="A38" s="3" t="s">
        <v>10</v>
      </c>
      <c r="B38" s="3" t="s">
        <v>94</v>
      </c>
      <c r="C38" s="5">
        <v>37517</v>
      </c>
      <c r="D38" s="15">
        <v>130</v>
      </c>
      <c r="E38" s="21" t="s">
        <v>175</v>
      </c>
      <c r="F38" s="15">
        <v>3</v>
      </c>
      <c r="G38" s="41"/>
    </row>
    <row r="39" spans="1:7" ht="19.5" customHeight="1">
      <c r="A39" s="3" t="s">
        <v>11</v>
      </c>
      <c r="B39" s="3" t="s">
        <v>118</v>
      </c>
      <c r="C39" s="5">
        <v>37681</v>
      </c>
      <c r="D39" s="15">
        <v>120</v>
      </c>
      <c r="E39" s="21" t="s">
        <v>173</v>
      </c>
      <c r="F39" s="15">
        <v>1</v>
      </c>
      <c r="G39" s="40">
        <v>8</v>
      </c>
    </row>
    <row r="40" spans="1:7" ht="19.5" customHeight="1">
      <c r="A40" s="3" t="s">
        <v>11</v>
      </c>
      <c r="B40" s="3" t="s">
        <v>126</v>
      </c>
      <c r="C40" s="5">
        <v>37275</v>
      </c>
      <c r="D40" s="15">
        <v>136</v>
      </c>
      <c r="E40" s="35" t="s">
        <v>174</v>
      </c>
      <c r="F40" s="13">
        <v>7</v>
      </c>
      <c r="G40" s="82"/>
    </row>
    <row r="41" spans="1:7" ht="19.5" customHeight="1">
      <c r="A41" s="12" t="s">
        <v>10</v>
      </c>
      <c r="B41" s="12" t="s">
        <v>169</v>
      </c>
      <c r="C41" s="19" t="s">
        <v>155</v>
      </c>
      <c r="D41" s="34">
        <v>125</v>
      </c>
      <c r="E41" s="21"/>
      <c r="F41" s="15"/>
      <c r="G41" s="4"/>
    </row>
    <row r="42" spans="1:7" ht="19.5" customHeight="1">
      <c r="A42" s="42" t="s">
        <v>178</v>
      </c>
      <c r="B42" s="43"/>
      <c r="C42" s="43"/>
      <c r="D42" s="43"/>
      <c r="E42" s="83"/>
      <c r="F42" s="83"/>
      <c r="G42" s="84"/>
    </row>
    <row r="43" spans="1:7" ht="19.5" customHeight="1">
      <c r="A43" s="4" t="s">
        <v>1</v>
      </c>
      <c r="B43" s="4" t="s">
        <v>6</v>
      </c>
      <c r="C43" s="4" t="s">
        <v>7</v>
      </c>
      <c r="D43" s="4" t="s">
        <v>227</v>
      </c>
      <c r="E43" s="4" t="s">
        <v>3</v>
      </c>
      <c r="F43" s="4" t="s">
        <v>4</v>
      </c>
      <c r="G43" s="4" t="s">
        <v>5</v>
      </c>
    </row>
    <row r="44" spans="1:7" ht="19.5" customHeight="1">
      <c r="A44" s="3" t="s">
        <v>9</v>
      </c>
      <c r="B44" s="3" t="s">
        <v>54</v>
      </c>
      <c r="C44" s="5">
        <v>38016</v>
      </c>
      <c r="D44" s="15">
        <v>341</v>
      </c>
      <c r="E44" s="21" t="s">
        <v>171</v>
      </c>
      <c r="F44" s="15">
        <v>2</v>
      </c>
      <c r="G44" s="40">
        <v>3</v>
      </c>
    </row>
    <row r="45" spans="1:7" ht="19.5" customHeight="1">
      <c r="A45" s="3" t="s">
        <v>9</v>
      </c>
      <c r="B45" s="3" t="s">
        <v>57</v>
      </c>
      <c r="C45" s="5">
        <v>38047</v>
      </c>
      <c r="D45" s="15">
        <v>339</v>
      </c>
      <c r="E45" s="21" t="s">
        <v>173</v>
      </c>
      <c r="F45" s="15">
        <v>1</v>
      </c>
      <c r="G45" s="41"/>
    </row>
    <row r="46" spans="1:7" ht="19.5" customHeight="1">
      <c r="A46" s="3" t="s">
        <v>10</v>
      </c>
      <c r="B46" s="3" t="s">
        <v>90</v>
      </c>
      <c r="C46" s="5">
        <v>37644</v>
      </c>
      <c r="D46" s="15">
        <v>416</v>
      </c>
      <c r="E46" s="21" t="s">
        <v>174</v>
      </c>
      <c r="F46" s="15">
        <v>7</v>
      </c>
      <c r="G46" s="40">
        <v>12</v>
      </c>
    </row>
    <row r="47" spans="1:7" ht="19.5" customHeight="1">
      <c r="A47" s="3" t="s">
        <v>10</v>
      </c>
      <c r="B47" s="3" t="s">
        <v>92</v>
      </c>
      <c r="C47" s="5">
        <v>37646</v>
      </c>
      <c r="D47" s="15">
        <v>416</v>
      </c>
      <c r="E47" s="21" t="s">
        <v>170</v>
      </c>
      <c r="F47" s="15">
        <v>5</v>
      </c>
      <c r="G47" s="41"/>
    </row>
    <row r="48" spans="1:7" ht="19.5" customHeight="1">
      <c r="A48" s="3" t="s">
        <v>11</v>
      </c>
      <c r="B48" s="3" t="s">
        <v>118</v>
      </c>
      <c r="C48" s="5">
        <v>37681</v>
      </c>
      <c r="D48" s="15">
        <v>414</v>
      </c>
      <c r="E48" s="21" t="s">
        <v>172</v>
      </c>
      <c r="F48" s="15">
        <v>4</v>
      </c>
      <c r="G48" s="40">
        <v>7</v>
      </c>
    </row>
    <row r="49" spans="1:7" ht="19.5" customHeight="1">
      <c r="A49" s="3" t="s">
        <v>11</v>
      </c>
      <c r="B49" s="3" t="s">
        <v>121</v>
      </c>
      <c r="C49" s="5">
        <v>37417</v>
      </c>
      <c r="D49" s="15">
        <v>404</v>
      </c>
      <c r="E49" s="21" t="s">
        <v>175</v>
      </c>
      <c r="F49" s="15">
        <v>3</v>
      </c>
      <c r="G49" s="41"/>
    </row>
    <row r="50" spans="1:7" ht="19.5" customHeight="1">
      <c r="A50" s="42" t="s">
        <v>200</v>
      </c>
      <c r="B50" s="43"/>
      <c r="C50" s="43"/>
      <c r="D50" s="43"/>
      <c r="E50" s="43"/>
      <c r="F50" s="43"/>
      <c r="G50" s="44"/>
    </row>
    <row r="51" spans="1:7" ht="19.5" customHeight="1">
      <c r="A51" s="4" t="s">
        <v>1</v>
      </c>
      <c r="B51" s="4" t="s">
        <v>6</v>
      </c>
      <c r="C51" s="4" t="s">
        <v>7</v>
      </c>
      <c r="D51" s="4" t="s">
        <v>227</v>
      </c>
      <c r="E51" s="4" t="s">
        <v>3</v>
      </c>
      <c r="F51" s="4" t="s">
        <v>4</v>
      </c>
      <c r="G51" s="4" t="s">
        <v>5</v>
      </c>
    </row>
    <row r="52" spans="1:7" ht="19.5" customHeight="1">
      <c r="A52" s="3" t="s">
        <v>9</v>
      </c>
      <c r="B52" s="3" t="s">
        <v>54</v>
      </c>
      <c r="C52" s="5">
        <v>38016</v>
      </c>
      <c r="D52" s="15">
        <v>29.77</v>
      </c>
      <c r="E52" s="21" t="s">
        <v>173</v>
      </c>
      <c r="F52" s="15">
        <v>1</v>
      </c>
      <c r="G52" s="40">
        <v>3</v>
      </c>
    </row>
    <row r="53" spans="1:7" ht="19.5" customHeight="1">
      <c r="A53" s="3" t="s">
        <v>9</v>
      </c>
      <c r="B53" s="3" t="s">
        <v>55</v>
      </c>
      <c r="C53" s="5">
        <v>37865</v>
      </c>
      <c r="D53" s="15">
        <v>29.95</v>
      </c>
      <c r="E53" s="21" t="s">
        <v>171</v>
      </c>
      <c r="F53" s="15">
        <v>2</v>
      </c>
      <c r="G53" s="41"/>
    </row>
    <row r="54" spans="1:7" ht="19.5" customHeight="1">
      <c r="A54" s="3" t="s">
        <v>10</v>
      </c>
      <c r="B54" s="3" t="s">
        <v>84</v>
      </c>
      <c r="C54" s="5">
        <v>38334</v>
      </c>
      <c r="D54" s="15">
        <v>40.22</v>
      </c>
      <c r="E54" s="21" t="s">
        <v>170</v>
      </c>
      <c r="F54" s="15">
        <v>5</v>
      </c>
      <c r="G54" s="40">
        <v>9</v>
      </c>
    </row>
    <row r="55" spans="1:7" ht="19.5" customHeight="1">
      <c r="A55" s="3" t="s">
        <v>10</v>
      </c>
      <c r="B55" s="3" t="s">
        <v>85</v>
      </c>
      <c r="C55" s="5">
        <v>38112</v>
      </c>
      <c r="D55" s="15">
        <v>33.91</v>
      </c>
      <c r="E55" s="21" t="s">
        <v>172</v>
      </c>
      <c r="F55" s="15">
        <v>4</v>
      </c>
      <c r="G55" s="41"/>
    </row>
    <row r="56" spans="1:7" ht="19.5" customHeight="1">
      <c r="A56" s="3" t="s">
        <v>11</v>
      </c>
      <c r="B56" s="3" t="s">
        <v>119</v>
      </c>
      <c r="C56" s="5">
        <v>37456</v>
      </c>
      <c r="D56" s="15">
        <v>46.78</v>
      </c>
      <c r="E56" s="21" t="s">
        <v>174</v>
      </c>
      <c r="F56" s="15">
        <v>7</v>
      </c>
      <c r="G56" s="40">
        <v>10</v>
      </c>
    </row>
    <row r="57" spans="1:7" ht="19.5" customHeight="1">
      <c r="A57" s="3" t="s">
        <v>11</v>
      </c>
      <c r="B57" s="3" t="s">
        <v>156</v>
      </c>
      <c r="C57" s="5">
        <v>37313</v>
      </c>
      <c r="D57" s="15">
        <v>30.72</v>
      </c>
      <c r="E57" s="21" t="s">
        <v>175</v>
      </c>
      <c r="F57" s="15">
        <v>3</v>
      </c>
      <c r="G57" s="41"/>
    </row>
    <row r="58" spans="1:7" ht="19.5" customHeight="1">
      <c r="A58" s="42" t="s">
        <v>14</v>
      </c>
      <c r="B58" s="43"/>
      <c r="C58" s="43"/>
      <c r="D58" s="43"/>
      <c r="E58" s="43"/>
      <c r="F58" s="43"/>
      <c r="G58" s="44"/>
    </row>
    <row r="59" spans="1:7" ht="19.5" customHeight="1">
      <c r="A59" s="4" t="s">
        <v>1</v>
      </c>
      <c r="B59" s="4" t="s">
        <v>6</v>
      </c>
      <c r="C59" s="4" t="s">
        <v>7</v>
      </c>
      <c r="D59" s="4" t="s">
        <v>2</v>
      </c>
      <c r="E59" s="4" t="s">
        <v>3</v>
      </c>
      <c r="F59" s="4" t="s">
        <v>4</v>
      </c>
      <c r="G59" s="4" t="s">
        <v>5</v>
      </c>
    </row>
    <row r="60" spans="1:7" ht="19.5" customHeight="1">
      <c r="A60" s="3" t="s">
        <v>9</v>
      </c>
      <c r="B60" s="3" t="s">
        <v>48</v>
      </c>
      <c r="C60" s="5">
        <v>37750</v>
      </c>
      <c r="D60" s="15"/>
      <c r="E60" s="4"/>
      <c r="F60" s="15"/>
      <c r="G60" s="4"/>
    </row>
    <row r="61" spans="1:7" ht="19.5" customHeight="1">
      <c r="A61" s="3" t="s">
        <v>9</v>
      </c>
      <c r="B61" s="3" t="s">
        <v>52</v>
      </c>
      <c r="C61" s="5">
        <v>37340</v>
      </c>
      <c r="D61" s="15"/>
      <c r="E61" s="4"/>
      <c r="F61" s="15"/>
      <c r="G61" s="4"/>
    </row>
    <row r="62" spans="1:7" ht="19.5" customHeight="1">
      <c r="A62" s="3" t="s">
        <v>9</v>
      </c>
      <c r="B62" s="3" t="s">
        <v>56</v>
      </c>
      <c r="C62" s="5">
        <v>37266</v>
      </c>
      <c r="D62" s="20" t="s">
        <v>203</v>
      </c>
      <c r="E62" s="21">
        <v>3</v>
      </c>
      <c r="F62" s="15">
        <v>4</v>
      </c>
      <c r="G62" s="4"/>
    </row>
    <row r="63" spans="1:7" ht="19.5" customHeight="1">
      <c r="A63" s="3" t="s">
        <v>9</v>
      </c>
      <c r="B63" s="3" t="s">
        <v>58</v>
      </c>
      <c r="C63" s="5">
        <v>37798</v>
      </c>
      <c r="D63" s="20"/>
      <c r="E63" s="21"/>
      <c r="F63" s="15"/>
      <c r="G63" s="4"/>
    </row>
    <row r="64" spans="1:7" ht="19.5" customHeight="1">
      <c r="A64" s="3" t="s">
        <v>10</v>
      </c>
      <c r="B64" s="3" t="s">
        <v>86</v>
      </c>
      <c r="C64" s="5">
        <v>37865</v>
      </c>
      <c r="D64" s="20"/>
      <c r="E64" s="21"/>
      <c r="F64" s="15"/>
      <c r="G64" s="4"/>
    </row>
    <row r="65" spans="1:7" ht="19.5" customHeight="1">
      <c r="A65" s="3" t="s">
        <v>10</v>
      </c>
      <c r="B65" s="3" t="s">
        <v>87</v>
      </c>
      <c r="C65" s="5">
        <v>38112</v>
      </c>
      <c r="D65" s="20" t="s">
        <v>202</v>
      </c>
      <c r="E65" s="21">
        <v>1</v>
      </c>
      <c r="F65" s="15">
        <v>7</v>
      </c>
      <c r="G65" s="4"/>
    </row>
    <row r="66" spans="1:7" ht="19.5" customHeight="1">
      <c r="A66" s="3" t="s">
        <v>10</v>
      </c>
      <c r="B66" s="3" t="s">
        <v>91</v>
      </c>
      <c r="C66" s="5">
        <v>37644</v>
      </c>
      <c r="D66" s="20"/>
      <c r="E66" s="21"/>
      <c r="F66" s="15"/>
      <c r="G66" s="4"/>
    </row>
    <row r="67" spans="1:7" ht="19.5" customHeight="1">
      <c r="A67" s="3" t="s">
        <v>10</v>
      </c>
      <c r="B67" s="3" t="s">
        <v>93</v>
      </c>
      <c r="C67" s="5">
        <v>37646</v>
      </c>
      <c r="D67" s="20"/>
      <c r="E67" s="21"/>
      <c r="F67" s="15"/>
      <c r="G67" s="4"/>
    </row>
    <row r="68" spans="1:7" ht="19.5" customHeight="1">
      <c r="A68" s="3" t="s">
        <v>10</v>
      </c>
      <c r="B68" s="3" t="s">
        <v>99</v>
      </c>
      <c r="C68" s="5">
        <v>37477</v>
      </c>
      <c r="D68" s="20"/>
      <c r="E68" s="21"/>
      <c r="F68" s="15"/>
      <c r="G68" s="4"/>
    </row>
    <row r="69" spans="1:7" ht="19.5" customHeight="1">
      <c r="A69" s="3" t="s">
        <v>10</v>
      </c>
      <c r="B69" s="3" t="s">
        <v>97</v>
      </c>
      <c r="C69" s="5">
        <v>37767</v>
      </c>
      <c r="D69" s="20" t="s">
        <v>201</v>
      </c>
      <c r="E69" s="21"/>
      <c r="F69" s="15"/>
      <c r="G69" s="4"/>
    </row>
    <row r="70" spans="1:7" ht="19.5" customHeight="1">
      <c r="A70" s="3" t="s">
        <v>10</v>
      </c>
      <c r="B70" s="3" t="s">
        <v>95</v>
      </c>
      <c r="C70" s="5">
        <v>37517</v>
      </c>
      <c r="D70" s="15"/>
      <c r="E70" s="21"/>
      <c r="F70" s="15"/>
      <c r="G70" s="4"/>
    </row>
    <row r="71" spans="1:7" ht="19.5" customHeight="1">
      <c r="A71" s="3" t="s">
        <v>10</v>
      </c>
      <c r="B71" s="3" t="s">
        <v>89</v>
      </c>
      <c r="C71" s="5">
        <v>37563</v>
      </c>
      <c r="D71" s="15"/>
      <c r="E71" s="21"/>
      <c r="F71" s="15"/>
      <c r="G71" s="4"/>
    </row>
    <row r="72" spans="1:7" ht="19.5" customHeight="1">
      <c r="A72" s="3" t="s">
        <v>11</v>
      </c>
      <c r="B72" s="3" t="s">
        <v>120</v>
      </c>
      <c r="C72" s="5">
        <v>37677</v>
      </c>
      <c r="D72" s="15"/>
      <c r="E72" s="21"/>
      <c r="F72" s="15"/>
      <c r="G72" s="4"/>
    </row>
    <row r="73" spans="1:7" ht="19.5" customHeight="1">
      <c r="A73" s="3" t="s">
        <v>11</v>
      </c>
      <c r="B73" s="3" t="s">
        <v>156</v>
      </c>
      <c r="C73" s="5">
        <v>37317</v>
      </c>
      <c r="D73" s="20" t="s">
        <v>204</v>
      </c>
      <c r="E73" s="21" t="s">
        <v>170</v>
      </c>
      <c r="F73" s="15">
        <v>5</v>
      </c>
      <c r="G73" s="4"/>
    </row>
    <row r="74" spans="1:7" ht="19.5" customHeight="1">
      <c r="A74" s="3" t="s">
        <v>11</v>
      </c>
      <c r="B74" s="3"/>
      <c r="C74" s="5"/>
      <c r="D74" s="15"/>
      <c r="E74" s="4"/>
      <c r="F74" s="15"/>
      <c r="G74" s="4"/>
    </row>
    <row r="75" spans="1:7" ht="19.5" customHeight="1">
      <c r="A75" s="3" t="s">
        <v>11</v>
      </c>
      <c r="B75" s="3" t="s">
        <v>124</v>
      </c>
      <c r="C75" s="7">
        <v>2003</v>
      </c>
      <c r="D75" s="15"/>
      <c r="E75" s="4"/>
      <c r="F75" s="15"/>
      <c r="G75" s="4"/>
    </row>
    <row r="76" spans="1:7" ht="19.5" customHeight="1">
      <c r="A76" s="3" t="s">
        <v>11</v>
      </c>
      <c r="B76" s="8" t="s">
        <v>125</v>
      </c>
      <c r="C76" s="7">
        <v>2003</v>
      </c>
      <c r="D76" s="15"/>
      <c r="E76" s="4"/>
      <c r="F76" s="15"/>
      <c r="G76" s="4"/>
    </row>
    <row r="77" spans="1:7" ht="19.5" customHeight="1">
      <c r="A77" s="3" t="s">
        <v>11</v>
      </c>
      <c r="B77" s="3"/>
      <c r="C77" s="5"/>
      <c r="D77" s="15"/>
      <c r="E77" s="4"/>
      <c r="F77" s="15"/>
      <c r="G77" s="4"/>
    </row>
    <row r="80" spans="1:7" ht="19.5">
      <c r="A80" s="45" t="s">
        <v>180</v>
      </c>
      <c r="B80" s="45"/>
      <c r="C80" s="45"/>
      <c r="D80" s="45"/>
      <c r="E80" s="45"/>
      <c r="F80" s="45"/>
      <c r="G80" s="45"/>
    </row>
    <row r="81" ht="15.75" thickBot="1">
      <c r="C81" s="28"/>
    </row>
    <row r="82" spans="1:7" ht="15.75" thickBot="1">
      <c r="A82" s="52" t="s">
        <v>183</v>
      </c>
      <c r="B82" s="53"/>
      <c r="C82" s="31" t="s">
        <v>182</v>
      </c>
      <c r="D82" s="53" t="s">
        <v>181</v>
      </c>
      <c r="E82" s="53"/>
      <c r="F82" s="53"/>
      <c r="G82" s="54"/>
    </row>
    <row r="83" spans="1:7" ht="15">
      <c r="A83" s="80" t="s">
        <v>174</v>
      </c>
      <c r="B83" s="81"/>
      <c r="C83" s="14">
        <f>G12+G21+G29+G37+G46+G54+F65</f>
        <v>65.5</v>
      </c>
      <c r="D83" s="71" t="s">
        <v>186</v>
      </c>
      <c r="E83" s="72"/>
      <c r="F83" s="72"/>
      <c r="G83" s="73"/>
    </row>
    <row r="84" spans="1:7" ht="15">
      <c r="A84" s="67" t="s">
        <v>170</v>
      </c>
      <c r="B84" s="68"/>
      <c r="C84" s="15">
        <f>G15+G23+G31+G39+G48+G56+F73</f>
        <v>54</v>
      </c>
      <c r="D84" s="74" t="s">
        <v>184</v>
      </c>
      <c r="E84" s="75"/>
      <c r="F84" s="75"/>
      <c r="G84" s="76"/>
    </row>
    <row r="85" spans="1:7" ht="15.75" thickBot="1">
      <c r="A85" s="69" t="s">
        <v>172</v>
      </c>
      <c r="B85" s="70"/>
      <c r="C85" s="30">
        <f>G10+G19+G27+G35+G44+G52+F62</f>
        <v>27.5</v>
      </c>
      <c r="D85" s="77" t="s">
        <v>185</v>
      </c>
      <c r="E85" s="78"/>
      <c r="F85" s="78"/>
      <c r="G85" s="79"/>
    </row>
  </sheetData>
  <sheetProtection/>
  <mergeCells count="36">
    <mergeCell ref="A84:B84"/>
    <mergeCell ref="D84:G84"/>
    <mergeCell ref="A85:B85"/>
    <mergeCell ref="D85:G85"/>
    <mergeCell ref="A42:G42"/>
    <mergeCell ref="A80:G80"/>
    <mergeCell ref="A82:B82"/>
    <mergeCell ref="D82:G82"/>
    <mergeCell ref="A83:B83"/>
    <mergeCell ref="D83:G83"/>
    <mergeCell ref="G37:G38"/>
    <mergeCell ref="G39:G40"/>
    <mergeCell ref="G27:G28"/>
    <mergeCell ref="G29:G30"/>
    <mergeCell ref="G31:G32"/>
    <mergeCell ref="A33:G33"/>
    <mergeCell ref="G10:G11"/>
    <mergeCell ref="G48:G49"/>
    <mergeCell ref="G12:G13"/>
    <mergeCell ref="G15:G16"/>
    <mergeCell ref="G19:G20"/>
    <mergeCell ref="G21:G22"/>
    <mergeCell ref="G44:G45"/>
    <mergeCell ref="G46:G47"/>
    <mergeCell ref="G23:G24"/>
    <mergeCell ref="G35:G36"/>
    <mergeCell ref="G52:G53"/>
    <mergeCell ref="G54:G55"/>
    <mergeCell ref="G56:G57"/>
    <mergeCell ref="A50:G50"/>
    <mergeCell ref="A58:G58"/>
    <mergeCell ref="A1:G3"/>
    <mergeCell ref="A4:G5"/>
    <mergeCell ref="C7:D7"/>
    <mergeCell ref="A17:G17"/>
    <mergeCell ref="A25:G25"/>
  </mergeCells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41" max="6" man="1"/>
  </rowBreaks>
  <colBreaks count="1" manualBreakCount="1">
    <brk id="7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view="pageBreakPreview" zoomScale="60" zoomScalePageLayoutView="0" workbookViewId="0" topLeftCell="A40">
      <selection activeCell="J23" sqref="J23"/>
    </sheetView>
  </sheetViews>
  <sheetFormatPr defaultColWidth="9.140625" defaultRowHeight="15"/>
  <cols>
    <col min="1" max="1" width="7.421875" style="0" customWidth="1"/>
    <col min="2" max="2" width="21.7109375" style="0" customWidth="1"/>
    <col min="3" max="3" width="16.28125" style="0" customWidth="1"/>
    <col min="4" max="4" width="13.00390625" style="26" customWidth="1"/>
    <col min="5" max="5" width="10.8515625" style="27" customWidth="1"/>
    <col min="6" max="6" width="8.8515625" style="26" customWidth="1"/>
    <col min="7" max="7" width="8.8515625" style="27" customWidth="1"/>
  </cols>
  <sheetData>
    <row r="1" spans="1:9" ht="15" customHeight="1">
      <c r="A1" s="45" t="s">
        <v>0</v>
      </c>
      <c r="B1" s="45"/>
      <c r="C1" s="45"/>
      <c r="D1" s="45"/>
      <c r="E1" s="45"/>
      <c r="F1" s="45"/>
      <c r="G1" s="45"/>
      <c r="H1" s="1"/>
      <c r="I1" s="1"/>
    </row>
    <row r="2" spans="1:9" ht="15" customHeight="1">
      <c r="A2" s="45"/>
      <c r="B2" s="45"/>
      <c r="C2" s="45"/>
      <c r="D2" s="45"/>
      <c r="E2" s="45"/>
      <c r="F2" s="45"/>
      <c r="G2" s="45"/>
      <c r="H2" s="1"/>
      <c r="I2" s="1"/>
    </row>
    <row r="3" spans="1:9" ht="15" customHeight="1">
      <c r="A3" s="45"/>
      <c r="B3" s="45"/>
      <c r="C3" s="45"/>
      <c r="D3" s="45"/>
      <c r="E3" s="45"/>
      <c r="F3" s="45"/>
      <c r="G3" s="45"/>
      <c r="H3" s="1"/>
      <c r="I3" s="1"/>
    </row>
    <row r="4" spans="1:9" ht="15" customHeight="1">
      <c r="A4" s="46" t="s">
        <v>150</v>
      </c>
      <c r="B4" s="46"/>
      <c r="C4" s="46"/>
      <c r="D4" s="46"/>
      <c r="E4" s="46"/>
      <c r="F4" s="46"/>
      <c r="G4" s="46"/>
      <c r="H4" s="2"/>
      <c r="I4" s="2"/>
    </row>
    <row r="5" spans="1:9" ht="15" customHeight="1">
      <c r="A5" s="46"/>
      <c r="B5" s="46"/>
      <c r="C5" s="46"/>
      <c r="D5" s="46"/>
      <c r="E5" s="46"/>
      <c r="F5" s="46"/>
      <c r="G5" s="46"/>
      <c r="H5" s="2"/>
      <c r="I5" s="2"/>
    </row>
    <row r="7" spans="1:4" ht="19.5">
      <c r="A7" s="6" t="s">
        <v>103</v>
      </c>
      <c r="B7" s="6"/>
      <c r="C7" s="45" t="s">
        <v>8</v>
      </c>
      <c r="D7" s="45"/>
    </row>
    <row r="9" spans="1:7" ht="19.5" customHeight="1">
      <c r="A9" s="4" t="s">
        <v>1</v>
      </c>
      <c r="B9" s="4" t="s">
        <v>6</v>
      </c>
      <c r="C9" s="4" t="s">
        <v>7</v>
      </c>
      <c r="D9" s="4" t="s">
        <v>2</v>
      </c>
      <c r="E9" s="4" t="s">
        <v>3</v>
      </c>
      <c r="F9" s="4" t="s">
        <v>4</v>
      </c>
      <c r="G9" s="4" t="s">
        <v>5</v>
      </c>
    </row>
    <row r="10" spans="1:7" ht="19.5" customHeight="1">
      <c r="A10" s="3" t="s">
        <v>9</v>
      </c>
      <c r="B10" s="3" t="s">
        <v>59</v>
      </c>
      <c r="C10" s="5">
        <v>37274</v>
      </c>
      <c r="D10" s="15">
        <v>8.35</v>
      </c>
      <c r="E10" s="4" t="s">
        <v>174</v>
      </c>
      <c r="F10" s="15">
        <v>7</v>
      </c>
      <c r="G10" s="40">
        <v>11</v>
      </c>
    </row>
    <row r="11" spans="1:7" ht="19.5" customHeight="1">
      <c r="A11" s="3" t="s">
        <v>9</v>
      </c>
      <c r="B11" s="3" t="s">
        <v>60</v>
      </c>
      <c r="C11" s="5">
        <v>37420</v>
      </c>
      <c r="D11" s="15">
        <v>8.66</v>
      </c>
      <c r="E11" s="4" t="s">
        <v>172</v>
      </c>
      <c r="F11" s="15">
        <v>4</v>
      </c>
      <c r="G11" s="41"/>
    </row>
    <row r="12" spans="1:7" ht="19.5" customHeight="1">
      <c r="A12" s="3" t="s">
        <v>10</v>
      </c>
      <c r="B12" s="3" t="s">
        <v>106</v>
      </c>
      <c r="C12" s="5">
        <v>37795</v>
      </c>
      <c r="D12" s="15">
        <v>9.04</v>
      </c>
      <c r="E12" s="4" t="s">
        <v>175</v>
      </c>
      <c r="F12" s="15">
        <v>3</v>
      </c>
      <c r="G12" s="40">
        <v>4</v>
      </c>
    </row>
    <row r="13" spans="1:7" ht="19.5" customHeight="1">
      <c r="A13" s="3" t="s">
        <v>10</v>
      </c>
      <c r="B13" s="3" t="s">
        <v>159</v>
      </c>
      <c r="C13" s="5">
        <v>37616</v>
      </c>
      <c r="D13" s="15">
        <v>9.75</v>
      </c>
      <c r="E13" s="4" t="s">
        <v>173</v>
      </c>
      <c r="F13" s="15">
        <v>1</v>
      </c>
      <c r="G13" s="41"/>
    </row>
    <row r="14" spans="1:7" ht="19.5" customHeight="1">
      <c r="A14" s="3" t="s">
        <v>11</v>
      </c>
      <c r="B14" s="3" t="s">
        <v>140</v>
      </c>
      <c r="C14" s="5">
        <v>37369</v>
      </c>
      <c r="D14" s="15">
        <v>8.37</v>
      </c>
      <c r="E14" s="4" t="s">
        <v>170</v>
      </c>
      <c r="F14" s="15">
        <v>5</v>
      </c>
      <c r="G14" s="40">
        <v>7</v>
      </c>
    </row>
    <row r="15" spans="1:7" ht="19.5" customHeight="1">
      <c r="A15" s="3" t="s">
        <v>11</v>
      </c>
      <c r="B15" s="3" t="s">
        <v>142</v>
      </c>
      <c r="C15" s="5">
        <v>37362</v>
      </c>
      <c r="D15" s="15">
        <v>9.36</v>
      </c>
      <c r="E15" s="4" t="s">
        <v>171</v>
      </c>
      <c r="F15" s="15">
        <v>2</v>
      </c>
      <c r="G15" s="41"/>
    </row>
    <row r="16" spans="1:7" ht="19.5" customHeight="1">
      <c r="A16" s="42" t="s">
        <v>12</v>
      </c>
      <c r="B16" s="43"/>
      <c r="C16" s="43"/>
      <c r="D16" s="43"/>
      <c r="E16" s="43"/>
      <c r="F16" s="43"/>
      <c r="G16" s="44"/>
    </row>
    <row r="17" spans="1:7" ht="19.5" customHeight="1">
      <c r="A17" s="4" t="s">
        <v>1</v>
      </c>
      <c r="B17" s="4" t="s">
        <v>6</v>
      </c>
      <c r="C17" s="4" t="s">
        <v>7</v>
      </c>
      <c r="D17" s="4" t="s">
        <v>2</v>
      </c>
      <c r="E17" s="4" t="s">
        <v>3</v>
      </c>
      <c r="F17" s="4" t="s">
        <v>4</v>
      </c>
      <c r="G17" s="4" t="s">
        <v>5</v>
      </c>
    </row>
    <row r="18" spans="1:7" ht="19.5" customHeight="1">
      <c r="A18" s="3" t="s">
        <v>9</v>
      </c>
      <c r="B18" s="3" t="s">
        <v>59</v>
      </c>
      <c r="C18" s="5">
        <v>37274</v>
      </c>
      <c r="D18" s="15">
        <v>45.92</v>
      </c>
      <c r="E18" s="4" t="s">
        <v>170</v>
      </c>
      <c r="F18" s="15">
        <v>5</v>
      </c>
      <c r="G18" s="40">
        <v>9</v>
      </c>
    </row>
    <row r="19" spans="1:7" ht="19.5" customHeight="1">
      <c r="A19" s="3" t="s">
        <v>9</v>
      </c>
      <c r="B19" s="3" t="s">
        <v>61</v>
      </c>
      <c r="C19" s="5">
        <v>37658</v>
      </c>
      <c r="D19" s="15">
        <v>46.13</v>
      </c>
      <c r="E19" s="4" t="s">
        <v>172</v>
      </c>
      <c r="F19" s="15">
        <v>4</v>
      </c>
      <c r="G19" s="41"/>
    </row>
    <row r="20" spans="1:7" ht="19.5" customHeight="1">
      <c r="A20" s="3" t="s">
        <v>10</v>
      </c>
      <c r="B20" s="3" t="s">
        <v>106</v>
      </c>
      <c r="C20" s="5">
        <v>37795</v>
      </c>
      <c r="D20" s="20" t="s">
        <v>232</v>
      </c>
      <c r="E20" s="4" t="s">
        <v>171</v>
      </c>
      <c r="F20" s="15">
        <v>2</v>
      </c>
      <c r="G20" s="40">
        <v>5</v>
      </c>
    </row>
    <row r="21" spans="1:7" ht="19.5" customHeight="1">
      <c r="A21" s="3" t="s">
        <v>10</v>
      </c>
      <c r="B21" s="3" t="s">
        <v>112</v>
      </c>
      <c r="C21" s="5">
        <v>38156</v>
      </c>
      <c r="D21" s="15">
        <v>49.55</v>
      </c>
      <c r="E21" s="4" t="s">
        <v>175</v>
      </c>
      <c r="F21" s="15">
        <v>3</v>
      </c>
      <c r="G21" s="41"/>
    </row>
    <row r="22" spans="1:7" ht="19.5" customHeight="1">
      <c r="A22" s="3" t="s">
        <v>10</v>
      </c>
      <c r="B22" s="3" t="s">
        <v>110</v>
      </c>
      <c r="C22" s="5">
        <v>37923</v>
      </c>
      <c r="D22" s="15">
        <v>53.72</v>
      </c>
      <c r="E22" s="4"/>
      <c r="F22" s="15"/>
      <c r="G22" s="4"/>
    </row>
    <row r="23" spans="1:7" ht="19.5" customHeight="1">
      <c r="A23" s="3" t="s">
        <v>11</v>
      </c>
      <c r="B23" s="3" t="s">
        <v>138</v>
      </c>
      <c r="C23" s="5">
        <v>37270</v>
      </c>
      <c r="D23" s="15">
        <v>45.21</v>
      </c>
      <c r="E23" s="4" t="s">
        <v>174</v>
      </c>
      <c r="F23" s="15">
        <v>7</v>
      </c>
      <c r="G23" s="40">
        <v>8</v>
      </c>
    </row>
    <row r="24" spans="1:7" ht="19.5" customHeight="1">
      <c r="A24" s="3" t="s">
        <v>11</v>
      </c>
      <c r="B24" s="3" t="s">
        <v>205</v>
      </c>
      <c r="C24" s="5">
        <v>37362</v>
      </c>
      <c r="D24" s="15">
        <v>51.41</v>
      </c>
      <c r="E24" s="4" t="s">
        <v>173</v>
      </c>
      <c r="F24" s="15">
        <v>1</v>
      </c>
      <c r="G24" s="41"/>
    </row>
    <row r="25" spans="1:7" ht="19.5" customHeight="1">
      <c r="A25" s="42" t="s">
        <v>37</v>
      </c>
      <c r="B25" s="43"/>
      <c r="C25" s="43"/>
      <c r="D25" s="43"/>
      <c r="E25" s="43"/>
      <c r="F25" s="43"/>
      <c r="G25" s="44"/>
    </row>
    <row r="26" spans="1:7" ht="19.5" customHeight="1">
      <c r="A26" s="4" t="s">
        <v>1</v>
      </c>
      <c r="B26" s="4" t="s">
        <v>6</v>
      </c>
      <c r="C26" s="4" t="s">
        <v>7</v>
      </c>
      <c r="D26" s="4" t="s">
        <v>2</v>
      </c>
      <c r="E26" s="4" t="s">
        <v>3</v>
      </c>
      <c r="F26" s="4" t="s">
        <v>4</v>
      </c>
      <c r="G26" s="4" t="s">
        <v>5</v>
      </c>
    </row>
    <row r="27" spans="1:7" ht="19.5" customHeight="1">
      <c r="A27" s="3" t="s">
        <v>9</v>
      </c>
      <c r="B27" s="3" t="s">
        <v>60</v>
      </c>
      <c r="C27" s="5">
        <v>37420</v>
      </c>
      <c r="D27" s="20" t="s">
        <v>206</v>
      </c>
      <c r="E27" s="4" t="s">
        <v>174</v>
      </c>
      <c r="F27" s="15">
        <v>7</v>
      </c>
      <c r="G27" s="40">
        <v>7</v>
      </c>
    </row>
    <row r="28" spans="1:7" ht="19.5" customHeight="1">
      <c r="A28" s="3" t="s">
        <v>9</v>
      </c>
      <c r="B28" s="3" t="s">
        <v>62</v>
      </c>
      <c r="C28" s="5">
        <v>37498</v>
      </c>
      <c r="D28" s="85" t="s">
        <v>230</v>
      </c>
      <c r="E28" s="86"/>
      <c r="F28" s="15"/>
      <c r="G28" s="41"/>
    </row>
    <row r="29" spans="1:7" ht="19.5" customHeight="1">
      <c r="A29" s="3" t="s">
        <v>10</v>
      </c>
      <c r="B29" s="3" t="s">
        <v>108</v>
      </c>
      <c r="C29" s="5">
        <v>37646</v>
      </c>
      <c r="D29" s="20" t="s">
        <v>207</v>
      </c>
      <c r="E29" s="4" t="s">
        <v>170</v>
      </c>
      <c r="F29" s="15">
        <v>5</v>
      </c>
      <c r="G29" s="40">
        <v>9</v>
      </c>
    </row>
    <row r="30" spans="1:7" ht="19.5" customHeight="1">
      <c r="A30" s="3" t="s">
        <v>10</v>
      </c>
      <c r="B30" s="3" t="s">
        <v>116</v>
      </c>
      <c r="C30" s="5">
        <v>37349</v>
      </c>
      <c r="D30" s="20" t="s">
        <v>208</v>
      </c>
      <c r="E30" s="4" t="s">
        <v>172</v>
      </c>
      <c r="F30" s="15">
        <v>4</v>
      </c>
      <c r="G30" s="41"/>
    </row>
    <row r="31" spans="1:7" ht="19.5" customHeight="1">
      <c r="A31" s="3" t="s">
        <v>11</v>
      </c>
      <c r="B31" s="3" t="s">
        <v>141</v>
      </c>
      <c r="C31" s="5">
        <v>37704</v>
      </c>
      <c r="D31" s="20" t="s">
        <v>209</v>
      </c>
      <c r="E31" s="4" t="s">
        <v>175</v>
      </c>
      <c r="F31" s="15">
        <v>3</v>
      </c>
      <c r="G31" s="40">
        <v>5</v>
      </c>
    </row>
    <row r="32" spans="1:7" ht="19.5" customHeight="1">
      <c r="A32" s="3" t="s">
        <v>11</v>
      </c>
      <c r="B32" s="3" t="s">
        <v>143</v>
      </c>
      <c r="C32" s="7">
        <v>2002</v>
      </c>
      <c r="D32" s="20" t="s">
        <v>210</v>
      </c>
      <c r="E32" s="4" t="s">
        <v>171</v>
      </c>
      <c r="F32" s="15">
        <v>2</v>
      </c>
      <c r="G32" s="41"/>
    </row>
    <row r="33" spans="1:7" ht="19.5" customHeight="1">
      <c r="A33" s="42" t="s">
        <v>177</v>
      </c>
      <c r="B33" s="43"/>
      <c r="C33" s="43"/>
      <c r="D33" s="43"/>
      <c r="E33" s="43"/>
      <c r="F33" s="43"/>
      <c r="G33" s="44"/>
    </row>
    <row r="34" spans="1:7" ht="19.5" customHeight="1">
      <c r="A34" s="4" t="s">
        <v>1</v>
      </c>
      <c r="B34" s="4" t="s">
        <v>6</v>
      </c>
      <c r="C34" s="4" t="s">
        <v>7</v>
      </c>
      <c r="D34" s="4" t="s">
        <v>227</v>
      </c>
      <c r="E34" s="4" t="s">
        <v>3</v>
      </c>
      <c r="F34" s="4" t="s">
        <v>4</v>
      </c>
      <c r="G34" s="4" t="s">
        <v>5</v>
      </c>
    </row>
    <row r="35" spans="1:7" ht="19.5" customHeight="1">
      <c r="A35" s="3" t="s">
        <v>9</v>
      </c>
      <c r="B35" s="3" t="s">
        <v>61</v>
      </c>
      <c r="C35" s="5">
        <v>37658</v>
      </c>
      <c r="D35" s="15">
        <v>140</v>
      </c>
      <c r="E35" s="4" t="s">
        <v>174</v>
      </c>
      <c r="F35" s="15">
        <v>7</v>
      </c>
      <c r="G35" s="40">
        <v>12</v>
      </c>
    </row>
    <row r="36" spans="1:7" ht="19.5" customHeight="1">
      <c r="A36" s="3" t="s">
        <v>9</v>
      </c>
      <c r="B36" s="3" t="s">
        <v>63</v>
      </c>
      <c r="C36" s="5">
        <v>37390</v>
      </c>
      <c r="D36" s="15">
        <v>140</v>
      </c>
      <c r="E36" s="4" t="s">
        <v>170</v>
      </c>
      <c r="F36" s="15">
        <v>5</v>
      </c>
      <c r="G36" s="41"/>
    </row>
    <row r="37" spans="1:7" ht="19.5" customHeight="1">
      <c r="A37" s="3" t="s">
        <v>10</v>
      </c>
      <c r="B37" s="3" t="s">
        <v>104</v>
      </c>
      <c r="C37" s="5">
        <v>37740</v>
      </c>
      <c r="D37" s="15">
        <v>120</v>
      </c>
      <c r="E37" s="4" t="s">
        <v>171</v>
      </c>
      <c r="F37" s="15">
        <v>2</v>
      </c>
      <c r="G37" s="40">
        <v>6</v>
      </c>
    </row>
    <row r="38" spans="1:7" ht="19.5" customHeight="1">
      <c r="A38" s="3" t="s">
        <v>10</v>
      </c>
      <c r="B38" s="3" t="s">
        <v>161</v>
      </c>
      <c r="C38" s="5">
        <v>37646</v>
      </c>
      <c r="D38" s="15">
        <v>130</v>
      </c>
      <c r="E38" s="4" t="s">
        <v>172</v>
      </c>
      <c r="F38" s="15">
        <v>4</v>
      </c>
      <c r="G38" s="41"/>
    </row>
    <row r="39" spans="1:7" ht="19.5" customHeight="1">
      <c r="A39" s="3" t="s">
        <v>11</v>
      </c>
      <c r="B39" s="3" t="s">
        <v>139</v>
      </c>
      <c r="C39" s="5">
        <v>37872</v>
      </c>
      <c r="D39" s="15">
        <v>110</v>
      </c>
      <c r="E39" s="4" t="s">
        <v>173</v>
      </c>
      <c r="F39" s="15">
        <v>1</v>
      </c>
      <c r="G39" s="40">
        <v>4</v>
      </c>
    </row>
    <row r="40" spans="1:7" ht="19.5" customHeight="1">
      <c r="A40" s="3" t="s">
        <v>11</v>
      </c>
      <c r="B40" s="3" t="s">
        <v>160</v>
      </c>
      <c r="C40" s="7" t="s">
        <v>155</v>
      </c>
      <c r="D40" s="15">
        <v>120</v>
      </c>
      <c r="E40" s="4" t="s">
        <v>175</v>
      </c>
      <c r="F40" s="15">
        <v>3</v>
      </c>
      <c r="G40" s="41"/>
    </row>
    <row r="41" ht="19.5" customHeight="1"/>
    <row r="42" spans="1:7" ht="19.5" customHeight="1">
      <c r="A42" s="42" t="s">
        <v>178</v>
      </c>
      <c r="B42" s="43"/>
      <c r="C42" s="43"/>
      <c r="D42" s="43"/>
      <c r="E42" s="83"/>
      <c r="F42" s="83"/>
      <c r="G42" s="84"/>
    </row>
    <row r="43" spans="1:7" ht="19.5" customHeight="1">
      <c r="A43" s="4" t="s">
        <v>1</v>
      </c>
      <c r="B43" s="4" t="s">
        <v>6</v>
      </c>
      <c r="C43" s="4" t="s">
        <v>7</v>
      </c>
      <c r="D43" s="4" t="s">
        <v>227</v>
      </c>
      <c r="E43" s="4" t="s">
        <v>3</v>
      </c>
      <c r="F43" s="4" t="s">
        <v>4</v>
      </c>
      <c r="G43" s="4" t="s">
        <v>5</v>
      </c>
    </row>
    <row r="44" spans="1:7" ht="19.5" customHeight="1">
      <c r="A44" s="3" t="s">
        <v>9</v>
      </c>
      <c r="B44" s="3" t="s">
        <v>63</v>
      </c>
      <c r="C44" s="5">
        <v>37390</v>
      </c>
      <c r="D44" s="15">
        <v>465</v>
      </c>
      <c r="E44" s="4" t="s">
        <v>174</v>
      </c>
      <c r="F44" s="15">
        <v>7</v>
      </c>
      <c r="G44" s="40">
        <v>12</v>
      </c>
    </row>
    <row r="45" spans="1:7" ht="19.5" customHeight="1">
      <c r="A45" s="3" t="s">
        <v>9</v>
      </c>
      <c r="B45" s="3" t="s">
        <v>65</v>
      </c>
      <c r="C45" s="5">
        <v>37389</v>
      </c>
      <c r="D45" s="15">
        <v>427</v>
      </c>
      <c r="E45" s="4" t="s">
        <v>170</v>
      </c>
      <c r="F45" s="15">
        <v>5</v>
      </c>
      <c r="G45" s="41"/>
    </row>
    <row r="46" spans="1:7" ht="19.5" customHeight="1">
      <c r="A46" s="3" t="s">
        <v>10</v>
      </c>
      <c r="B46" s="3" t="s">
        <v>104</v>
      </c>
      <c r="C46" s="5">
        <v>37740</v>
      </c>
      <c r="D46" s="15">
        <v>376</v>
      </c>
      <c r="E46" s="4" t="s">
        <v>173</v>
      </c>
      <c r="F46" s="15">
        <v>1</v>
      </c>
      <c r="G46" s="40">
        <v>5</v>
      </c>
    </row>
    <row r="47" spans="1:7" ht="19.5" customHeight="1">
      <c r="A47" s="3" t="s">
        <v>10</v>
      </c>
      <c r="B47" s="3" t="s">
        <v>162</v>
      </c>
      <c r="C47" s="5">
        <v>38156</v>
      </c>
      <c r="D47" s="15">
        <v>404</v>
      </c>
      <c r="E47" s="4" t="s">
        <v>172</v>
      </c>
      <c r="F47" s="15">
        <v>4</v>
      </c>
      <c r="G47" s="41"/>
    </row>
    <row r="48" spans="1:7" ht="19.5" customHeight="1">
      <c r="A48" s="3" t="s">
        <v>11</v>
      </c>
      <c r="B48" s="3" t="s">
        <v>137</v>
      </c>
      <c r="C48" s="5">
        <v>37433</v>
      </c>
      <c r="D48" s="15">
        <v>402</v>
      </c>
      <c r="E48" s="4" t="s">
        <v>175</v>
      </c>
      <c r="F48" s="15">
        <v>3</v>
      </c>
      <c r="G48" s="40">
        <v>7</v>
      </c>
    </row>
    <row r="49" spans="1:7" ht="19.5" customHeight="1">
      <c r="A49" s="3" t="s">
        <v>11</v>
      </c>
      <c r="B49" s="3" t="s">
        <v>139</v>
      </c>
      <c r="C49" s="5">
        <v>37872</v>
      </c>
      <c r="D49" s="15">
        <v>379</v>
      </c>
      <c r="E49" s="4" t="s">
        <v>171</v>
      </c>
      <c r="F49" s="15">
        <v>2</v>
      </c>
      <c r="G49" s="41"/>
    </row>
    <row r="50" spans="1:7" ht="19.5" customHeight="1">
      <c r="A50" s="42" t="s">
        <v>200</v>
      </c>
      <c r="B50" s="43"/>
      <c r="C50" s="43"/>
      <c r="D50" s="43"/>
      <c r="E50" s="43"/>
      <c r="F50" s="43"/>
      <c r="G50" s="44"/>
    </row>
    <row r="51" spans="1:7" ht="19.5" customHeight="1">
      <c r="A51" s="4" t="s">
        <v>1</v>
      </c>
      <c r="B51" s="4" t="s">
        <v>6</v>
      </c>
      <c r="C51" s="4" t="s">
        <v>7</v>
      </c>
      <c r="D51" s="4" t="s">
        <v>227</v>
      </c>
      <c r="E51" s="4" t="s">
        <v>3</v>
      </c>
      <c r="F51" s="4" t="s">
        <v>4</v>
      </c>
      <c r="G51" s="4" t="s">
        <v>5</v>
      </c>
    </row>
    <row r="52" spans="1:7" ht="19.5" customHeight="1">
      <c r="A52" s="3" t="s">
        <v>9</v>
      </c>
      <c r="B52" s="3" t="s">
        <v>64</v>
      </c>
      <c r="C52" s="5">
        <v>37819</v>
      </c>
      <c r="D52" s="15">
        <v>40.26</v>
      </c>
      <c r="E52" s="4" t="s">
        <v>171</v>
      </c>
      <c r="F52" s="15">
        <v>2</v>
      </c>
      <c r="G52" s="40">
        <v>6</v>
      </c>
    </row>
    <row r="53" spans="1:7" ht="19.5" customHeight="1">
      <c r="A53" s="3" t="s">
        <v>9</v>
      </c>
      <c r="B53" s="3" t="s">
        <v>65</v>
      </c>
      <c r="C53" s="5">
        <v>37389</v>
      </c>
      <c r="D53" s="15">
        <v>49.32</v>
      </c>
      <c r="E53" s="4" t="s">
        <v>172</v>
      </c>
      <c r="F53" s="15">
        <v>4</v>
      </c>
      <c r="G53" s="41"/>
    </row>
    <row r="54" spans="1:7" ht="19.5" customHeight="1">
      <c r="A54" s="3" t="s">
        <v>10</v>
      </c>
      <c r="B54" s="3" t="s">
        <v>114</v>
      </c>
      <c r="C54" s="5">
        <v>38156</v>
      </c>
      <c r="D54" s="15">
        <v>42.66</v>
      </c>
      <c r="E54" s="4" t="s">
        <v>175</v>
      </c>
      <c r="F54" s="15">
        <v>3</v>
      </c>
      <c r="G54" s="40">
        <v>8</v>
      </c>
    </row>
    <row r="55" spans="1:7" ht="19.5" customHeight="1">
      <c r="A55" s="3" t="s">
        <v>10</v>
      </c>
      <c r="B55" s="3" t="s">
        <v>116</v>
      </c>
      <c r="C55" s="5">
        <v>37349</v>
      </c>
      <c r="D55" s="15">
        <v>49.56</v>
      </c>
      <c r="E55" s="4" t="s">
        <v>170</v>
      </c>
      <c r="F55" s="15">
        <v>5</v>
      </c>
      <c r="G55" s="41"/>
    </row>
    <row r="56" spans="1:7" ht="19.5" customHeight="1">
      <c r="A56" s="3" t="s">
        <v>11</v>
      </c>
      <c r="B56" s="3" t="s">
        <v>138</v>
      </c>
      <c r="C56" s="5">
        <v>37270</v>
      </c>
      <c r="D56" s="15">
        <v>53.33</v>
      </c>
      <c r="E56" s="4" t="s">
        <v>174</v>
      </c>
      <c r="F56" s="15">
        <v>7</v>
      </c>
      <c r="G56" s="40">
        <v>8</v>
      </c>
    </row>
    <row r="57" spans="1:7" ht="19.5" customHeight="1">
      <c r="A57" s="3" t="s">
        <v>11</v>
      </c>
      <c r="B57" s="3" t="s">
        <v>163</v>
      </c>
      <c r="C57" s="5">
        <v>37538</v>
      </c>
      <c r="D57" s="15">
        <v>35.99</v>
      </c>
      <c r="E57" s="4" t="s">
        <v>173</v>
      </c>
      <c r="F57" s="15">
        <v>1</v>
      </c>
      <c r="G57" s="41"/>
    </row>
    <row r="58" spans="1:7" ht="19.5" customHeight="1">
      <c r="A58" s="42" t="s">
        <v>14</v>
      </c>
      <c r="B58" s="43"/>
      <c r="C58" s="43"/>
      <c r="D58" s="43"/>
      <c r="E58" s="43"/>
      <c r="F58" s="43"/>
      <c r="G58" s="44"/>
    </row>
    <row r="59" spans="1:7" ht="19.5" customHeight="1">
      <c r="A59" s="4" t="s">
        <v>1</v>
      </c>
      <c r="B59" s="4" t="s">
        <v>6</v>
      </c>
      <c r="C59" s="4" t="s">
        <v>7</v>
      </c>
      <c r="D59" s="4" t="s">
        <v>2</v>
      </c>
      <c r="E59" s="4" t="s">
        <v>3</v>
      </c>
      <c r="F59" s="4" t="s">
        <v>4</v>
      </c>
      <c r="G59" s="4" t="s">
        <v>5</v>
      </c>
    </row>
    <row r="60" spans="1:7" ht="19.5" customHeight="1">
      <c r="A60" s="3" t="s">
        <v>9</v>
      </c>
      <c r="B60" s="3" t="s">
        <v>59</v>
      </c>
      <c r="C60" s="5">
        <v>37274</v>
      </c>
      <c r="D60" s="15"/>
      <c r="E60" s="4"/>
      <c r="F60" s="15"/>
      <c r="G60" s="4"/>
    </row>
    <row r="61" spans="1:7" ht="19.5" customHeight="1">
      <c r="A61" s="3" t="s">
        <v>9</v>
      </c>
      <c r="B61" s="3" t="s">
        <v>61</v>
      </c>
      <c r="C61" s="5">
        <v>37658</v>
      </c>
      <c r="D61" s="20" t="s">
        <v>211</v>
      </c>
      <c r="E61" s="4" t="s">
        <v>172</v>
      </c>
      <c r="F61" s="15">
        <v>4</v>
      </c>
      <c r="G61" s="4"/>
    </row>
    <row r="62" spans="1:7" ht="19.5" customHeight="1">
      <c r="A62" s="3" t="s">
        <v>9</v>
      </c>
      <c r="B62" s="3" t="s">
        <v>152</v>
      </c>
      <c r="C62" s="5">
        <v>37420</v>
      </c>
      <c r="D62" s="20"/>
      <c r="E62" s="4"/>
      <c r="F62" s="15"/>
      <c r="G62" s="4"/>
    </row>
    <row r="63" spans="1:7" ht="19.5" customHeight="1">
      <c r="A63" s="3" t="s">
        <v>9</v>
      </c>
      <c r="B63" s="3" t="s">
        <v>63</v>
      </c>
      <c r="C63" s="5">
        <v>37390</v>
      </c>
      <c r="D63" s="20"/>
      <c r="E63" s="4"/>
      <c r="F63" s="15"/>
      <c r="G63" s="4"/>
    </row>
    <row r="64" spans="1:7" ht="19.5" customHeight="1">
      <c r="A64" s="3" t="s">
        <v>10</v>
      </c>
      <c r="B64" s="3" t="s">
        <v>105</v>
      </c>
      <c r="C64" s="5">
        <v>37740</v>
      </c>
      <c r="D64" s="20"/>
      <c r="E64" s="4"/>
      <c r="F64" s="15"/>
      <c r="G64" s="4"/>
    </row>
    <row r="65" spans="1:7" ht="19.5" customHeight="1">
      <c r="A65" s="3" t="s">
        <v>10</v>
      </c>
      <c r="B65" s="3" t="s">
        <v>107</v>
      </c>
      <c r="C65" s="5">
        <v>37795</v>
      </c>
      <c r="D65" s="20" t="s">
        <v>212</v>
      </c>
      <c r="E65" s="4" t="s">
        <v>174</v>
      </c>
      <c r="F65" s="15">
        <v>7</v>
      </c>
      <c r="G65" s="4"/>
    </row>
    <row r="66" spans="1:7" ht="19.5" customHeight="1">
      <c r="A66" s="3" t="s">
        <v>10</v>
      </c>
      <c r="B66" s="3" t="s">
        <v>109</v>
      </c>
      <c r="C66" s="5">
        <v>37646</v>
      </c>
      <c r="D66" s="20"/>
      <c r="E66" s="4"/>
      <c r="F66" s="15"/>
      <c r="G66" s="4"/>
    </row>
    <row r="67" spans="1:7" ht="19.5" customHeight="1">
      <c r="A67" s="3" t="s">
        <v>10</v>
      </c>
      <c r="B67" s="3" t="s">
        <v>117</v>
      </c>
      <c r="C67" s="5">
        <v>37349</v>
      </c>
      <c r="D67" s="20"/>
      <c r="E67" s="4"/>
      <c r="F67" s="15"/>
      <c r="G67" s="4"/>
    </row>
    <row r="68" spans="1:7" ht="19.5" customHeight="1">
      <c r="A68" s="3" t="s">
        <v>10</v>
      </c>
      <c r="B68" s="3" t="s">
        <v>159</v>
      </c>
      <c r="C68" s="5">
        <v>37616</v>
      </c>
      <c r="D68" s="20"/>
      <c r="E68" s="4"/>
      <c r="F68" s="15"/>
      <c r="G68" s="4"/>
    </row>
    <row r="69" spans="1:7" ht="19.5" customHeight="1">
      <c r="A69" s="3" t="s">
        <v>10</v>
      </c>
      <c r="B69" s="3" t="s">
        <v>115</v>
      </c>
      <c r="C69" s="5">
        <v>38156</v>
      </c>
      <c r="D69" s="20" t="s">
        <v>213</v>
      </c>
      <c r="E69" s="4"/>
      <c r="F69" s="15"/>
      <c r="G69" s="4"/>
    </row>
    <row r="70" spans="1:7" ht="19.5" customHeight="1">
      <c r="A70" s="3" t="s">
        <v>10</v>
      </c>
      <c r="B70" s="3" t="s">
        <v>113</v>
      </c>
      <c r="C70" s="5">
        <v>38156</v>
      </c>
      <c r="D70" s="20"/>
      <c r="E70" s="4"/>
      <c r="F70" s="15"/>
      <c r="G70" s="4"/>
    </row>
    <row r="71" spans="1:7" ht="19.5" customHeight="1">
      <c r="A71" s="3" t="s">
        <v>10</v>
      </c>
      <c r="B71" s="3" t="s">
        <v>111</v>
      </c>
      <c r="C71" s="5">
        <v>37923</v>
      </c>
      <c r="D71" s="20"/>
      <c r="E71" s="4"/>
      <c r="F71" s="15"/>
      <c r="G71" s="4"/>
    </row>
    <row r="72" spans="1:7" ht="19.5" customHeight="1">
      <c r="A72" s="3" t="s">
        <v>11</v>
      </c>
      <c r="B72" s="3" t="s">
        <v>138</v>
      </c>
      <c r="C72" s="5">
        <v>37270</v>
      </c>
      <c r="D72" s="20"/>
      <c r="E72" s="4"/>
      <c r="F72" s="15"/>
      <c r="G72" s="4"/>
    </row>
    <row r="73" spans="1:7" ht="19.5" customHeight="1">
      <c r="A73" s="3" t="s">
        <v>11</v>
      </c>
      <c r="B73" s="3" t="s">
        <v>140</v>
      </c>
      <c r="C73" s="5">
        <v>37369</v>
      </c>
      <c r="D73" s="20" t="s">
        <v>214</v>
      </c>
      <c r="E73" s="4" t="s">
        <v>170</v>
      </c>
      <c r="F73" s="15">
        <v>5</v>
      </c>
      <c r="G73" s="4"/>
    </row>
    <row r="74" spans="1:7" ht="19.5" customHeight="1">
      <c r="A74" s="3" t="s">
        <v>11</v>
      </c>
      <c r="B74" s="3" t="s">
        <v>163</v>
      </c>
      <c r="C74" s="5">
        <v>37496</v>
      </c>
      <c r="D74" s="15"/>
      <c r="E74" s="4"/>
      <c r="F74" s="15"/>
      <c r="G74" s="4"/>
    </row>
    <row r="75" spans="1:7" ht="19.5" customHeight="1">
      <c r="A75" s="3" t="s">
        <v>11</v>
      </c>
      <c r="B75" s="3" t="s">
        <v>142</v>
      </c>
      <c r="C75" s="5">
        <v>37362</v>
      </c>
      <c r="D75" s="15"/>
      <c r="E75" s="4"/>
      <c r="F75" s="15"/>
      <c r="G75" s="4"/>
    </row>
    <row r="78" spans="1:7" ht="19.5">
      <c r="A78" s="45" t="s">
        <v>180</v>
      </c>
      <c r="B78" s="45"/>
      <c r="C78" s="45"/>
      <c r="D78" s="45"/>
      <c r="E78" s="45"/>
      <c r="F78" s="45"/>
      <c r="G78" s="45"/>
    </row>
    <row r="79" ht="15.75" thickBot="1">
      <c r="C79" s="28"/>
    </row>
    <row r="80" spans="1:7" ht="15.75" thickBot="1">
      <c r="A80" s="52" t="s">
        <v>183</v>
      </c>
      <c r="B80" s="53"/>
      <c r="C80" s="36" t="s">
        <v>182</v>
      </c>
      <c r="D80" s="52" t="s">
        <v>181</v>
      </c>
      <c r="E80" s="53"/>
      <c r="F80" s="53"/>
      <c r="G80" s="54"/>
    </row>
    <row r="81" spans="1:7" ht="15">
      <c r="A81" s="87" t="s">
        <v>174</v>
      </c>
      <c r="B81" s="88"/>
      <c r="C81" s="29">
        <f>G10+G18+G27+G35+G44+G52+F61</f>
        <v>61</v>
      </c>
      <c r="D81" s="89" t="s">
        <v>185</v>
      </c>
      <c r="E81" s="89"/>
      <c r="F81" s="89"/>
      <c r="G81" s="90"/>
    </row>
    <row r="82" spans="1:7" ht="15">
      <c r="A82" s="67" t="s">
        <v>215</v>
      </c>
      <c r="B82" s="68"/>
      <c r="C82" s="15">
        <f>G12+G20+G29+G37+G46+G54+F65</f>
        <v>44</v>
      </c>
      <c r="D82" s="71" t="s">
        <v>186</v>
      </c>
      <c r="E82" s="72"/>
      <c r="F82" s="72"/>
      <c r="G82" s="73"/>
    </row>
    <row r="83" spans="1:7" ht="15.75" thickBot="1">
      <c r="A83" s="67" t="s">
        <v>215</v>
      </c>
      <c r="B83" s="68"/>
      <c r="C83" s="30">
        <f>G14+G23+G31+G39+G48+G56+F73</f>
        <v>44</v>
      </c>
      <c r="D83" s="77" t="s">
        <v>184</v>
      </c>
      <c r="E83" s="78"/>
      <c r="F83" s="78"/>
      <c r="G83" s="79"/>
    </row>
  </sheetData>
  <sheetProtection/>
  <mergeCells count="37">
    <mergeCell ref="A83:B83"/>
    <mergeCell ref="D83:G83"/>
    <mergeCell ref="A78:G78"/>
    <mergeCell ref="A80:B80"/>
    <mergeCell ref="D80:G80"/>
    <mergeCell ref="A81:B81"/>
    <mergeCell ref="D81:G81"/>
    <mergeCell ref="A82:B82"/>
    <mergeCell ref="D82:G82"/>
    <mergeCell ref="A50:G50"/>
    <mergeCell ref="A58:G58"/>
    <mergeCell ref="A1:G3"/>
    <mergeCell ref="A4:G5"/>
    <mergeCell ref="C7:D7"/>
    <mergeCell ref="A16:G16"/>
    <mergeCell ref="A25:G25"/>
    <mergeCell ref="A33:G33"/>
    <mergeCell ref="G10:G11"/>
    <mergeCell ref="G23:G24"/>
    <mergeCell ref="A42:G42"/>
    <mergeCell ref="G27:G28"/>
    <mergeCell ref="G29:G30"/>
    <mergeCell ref="G31:G32"/>
    <mergeCell ref="G12:G13"/>
    <mergeCell ref="G14:G15"/>
    <mergeCell ref="G18:G19"/>
    <mergeCell ref="G20:G21"/>
    <mergeCell ref="D28:E28"/>
    <mergeCell ref="G56:G57"/>
    <mergeCell ref="G46:G47"/>
    <mergeCell ref="G48:G49"/>
    <mergeCell ref="G52:G53"/>
    <mergeCell ref="G54:G55"/>
    <mergeCell ref="G35:G36"/>
    <mergeCell ref="G37:G38"/>
    <mergeCell ref="G39:G40"/>
    <mergeCell ref="G44:G45"/>
  </mergeCells>
  <printOptions/>
  <pageMargins left="0.7" right="0.7" top="0.75" bottom="0.75" header="0.3" footer="0.3"/>
  <pageSetup horizontalDpi="600" verticalDpi="600" orientation="portrait" paperSize="9" scale="94" r:id="rId1"/>
  <rowBreaks count="1" manualBreakCount="1">
    <brk id="41" max="6" man="1"/>
  </rowBreaks>
  <colBreaks count="1" manualBreakCount="1">
    <brk id="7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0">
      <selection activeCell="I24" sqref="I24"/>
    </sheetView>
  </sheetViews>
  <sheetFormatPr defaultColWidth="9.140625" defaultRowHeight="15"/>
  <cols>
    <col min="1" max="1" width="7.421875" style="0" customWidth="1"/>
    <col min="2" max="2" width="21.7109375" style="0" customWidth="1"/>
    <col min="3" max="3" width="16.28125" style="0" customWidth="1"/>
    <col min="4" max="4" width="13.00390625" style="26" customWidth="1"/>
    <col min="5" max="5" width="10.8515625" style="27" customWidth="1"/>
    <col min="6" max="6" width="8.8515625" style="26" customWidth="1"/>
  </cols>
  <sheetData>
    <row r="1" spans="1:9" ht="15" customHeight="1">
      <c r="A1" s="45" t="s">
        <v>0</v>
      </c>
      <c r="B1" s="45"/>
      <c r="C1" s="45"/>
      <c r="D1" s="45"/>
      <c r="E1" s="45"/>
      <c r="F1" s="45"/>
      <c r="G1" s="45"/>
      <c r="H1" s="1"/>
      <c r="I1" s="1"/>
    </row>
    <row r="2" spans="1:9" ht="15" customHeight="1">
      <c r="A2" s="45"/>
      <c r="B2" s="45"/>
      <c r="C2" s="45"/>
      <c r="D2" s="45"/>
      <c r="E2" s="45"/>
      <c r="F2" s="45"/>
      <c r="G2" s="45"/>
      <c r="H2" s="1"/>
      <c r="I2" s="1"/>
    </row>
    <row r="3" spans="1:9" ht="15" customHeight="1">
      <c r="A3" s="45"/>
      <c r="B3" s="45"/>
      <c r="C3" s="45"/>
      <c r="D3" s="45"/>
      <c r="E3" s="45"/>
      <c r="F3" s="45"/>
      <c r="G3" s="45"/>
      <c r="H3" s="1"/>
      <c r="I3" s="1"/>
    </row>
    <row r="4" spans="1:9" ht="15" customHeight="1">
      <c r="A4" s="46" t="s">
        <v>150</v>
      </c>
      <c r="B4" s="46"/>
      <c r="C4" s="46"/>
      <c r="D4" s="46"/>
      <c r="E4" s="46"/>
      <c r="F4" s="46"/>
      <c r="G4" s="46"/>
      <c r="H4" s="2"/>
      <c r="I4" s="2"/>
    </row>
    <row r="5" spans="1:9" ht="15" customHeight="1">
      <c r="A5" s="46"/>
      <c r="B5" s="46"/>
      <c r="C5" s="46"/>
      <c r="D5" s="46"/>
      <c r="E5" s="46"/>
      <c r="F5" s="46"/>
      <c r="G5" s="46"/>
      <c r="H5" s="2"/>
      <c r="I5" s="2"/>
    </row>
    <row r="7" spans="1:4" ht="19.5">
      <c r="A7" s="6" t="s">
        <v>149</v>
      </c>
      <c r="B7" s="6"/>
      <c r="C7" s="45" t="s">
        <v>8</v>
      </c>
      <c r="D7" s="45"/>
    </row>
    <row r="9" spans="1:7" ht="19.5" customHeight="1">
      <c r="A9" s="4" t="s">
        <v>1</v>
      </c>
      <c r="B9" s="4" t="s">
        <v>6</v>
      </c>
      <c r="C9" s="4" t="s">
        <v>7</v>
      </c>
      <c r="D9" s="4" t="s">
        <v>2</v>
      </c>
      <c r="E9" s="4" t="s">
        <v>3</v>
      </c>
      <c r="F9" s="4" t="s">
        <v>4</v>
      </c>
      <c r="G9" s="4" t="s">
        <v>5</v>
      </c>
    </row>
    <row r="10" spans="1:7" ht="19.5" customHeight="1">
      <c r="A10" s="3" t="s">
        <v>9</v>
      </c>
      <c r="B10" s="3" t="s">
        <v>147</v>
      </c>
      <c r="C10" s="5">
        <v>33649</v>
      </c>
      <c r="D10" s="15">
        <v>11.84</v>
      </c>
      <c r="E10" s="4" t="s">
        <v>174</v>
      </c>
      <c r="F10" s="15">
        <v>7</v>
      </c>
      <c r="G10" s="3"/>
    </row>
    <row r="11" spans="1:7" ht="19.5" customHeight="1">
      <c r="A11" s="3" t="s">
        <v>9</v>
      </c>
      <c r="B11" s="3" t="s">
        <v>148</v>
      </c>
      <c r="C11" s="5">
        <v>32431</v>
      </c>
      <c r="D11" s="15">
        <v>12.84</v>
      </c>
      <c r="E11" s="4" t="s">
        <v>170</v>
      </c>
      <c r="F11" s="15">
        <v>5</v>
      </c>
      <c r="G11" s="3"/>
    </row>
    <row r="12" spans="1:7" ht="19.5" customHeight="1">
      <c r="A12" s="3" t="s">
        <v>9</v>
      </c>
      <c r="B12" s="3" t="s">
        <v>168</v>
      </c>
      <c r="C12" s="5">
        <v>23925</v>
      </c>
      <c r="D12" s="15">
        <v>13.74</v>
      </c>
      <c r="E12" s="4" t="s">
        <v>172</v>
      </c>
      <c r="F12" s="15">
        <v>4</v>
      </c>
      <c r="G12" s="3"/>
    </row>
    <row r="13" spans="1:7" ht="19.5" customHeight="1">
      <c r="A13" s="3" t="s">
        <v>9</v>
      </c>
      <c r="B13" s="3" t="s">
        <v>144</v>
      </c>
      <c r="C13" s="5">
        <v>21233</v>
      </c>
      <c r="D13" s="15">
        <v>17.58</v>
      </c>
      <c r="E13" s="4" t="s">
        <v>175</v>
      </c>
      <c r="F13" s="15">
        <v>3</v>
      </c>
      <c r="G13" s="3"/>
    </row>
    <row r="14" spans="1:7" ht="19.5" customHeight="1">
      <c r="A14" s="3" t="s">
        <v>9</v>
      </c>
      <c r="B14" s="3" t="s">
        <v>145</v>
      </c>
      <c r="C14" s="5">
        <v>25601</v>
      </c>
      <c r="D14" s="15"/>
      <c r="E14" s="4"/>
      <c r="F14" s="15"/>
      <c r="G14" s="3"/>
    </row>
    <row r="15" spans="1:7" ht="19.5" customHeight="1">
      <c r="A15" s="3" t="s">
        <v>9</v>
      </c>
      <c r="B15" s="3" t="s">
        <v>146</v>
      </c>
      <c r="C15" s="5">
        <v>33040</v>
      </c>
      <c r="D15" s="15"/>
      <c r="E15" s="4"/>
      <c r="F15" s="15"/>
      <c r="G15" s="3"/>
    </row>
    <row r="16" spans="1:7" ht="19.5" customHeight="1">
      <c r="A16" s="42" t="s">
        <v>178</v>
      </c>
      <c r="B16" s="43"/>
      <c r="C16" s="43"/>
      <c r="D16" s="43"/>
      <c r="E16" s="83"/>
      <c r="F16" s="83"/>
      <c r="G16" s="84"/>
    </row>
    <row r="17" spans="1:7" ht="19.5" customHeight="1">
      <c r="A17" s="4" t="s">
        <v>1</v>
      </c>
      <c r="B17" s="4" t="s">
        <v>6</v>
      </c>
      <c r="C17" s="4" t="s">
        <v>7</v>
      </c>
      <c r="D17" s="4" t="s">
        <v>2</v>
      </c>
      <c r="E17" s="4" t="s">
        <v>3</v>
      </c>
      <c r="F17" s="4" t="s">
        <v>4</v>
      </c>
      <c r="G17" s="4" t="s">
        <v>5</v>
      </c>
    </row>
    <row r="18" spans="1:13" ht="19.5" customHeight="1">
      <c r="A18" s="3" t="s">
        <v>9</v>
      </c>
      <c r="B18" s="3" t="s">
        <v>146</v>
      </c>
      <c r="C18" s="5">
        <v>33040</v>
      </c>
      <c r="D18" s="15">
        <v>80</v>
      </c>
      <c r="E18" s="4" t="s">
        <v>174</v>
      </c>
      <c r="F18" s="15">
        <v>7</v>
      </c>
      <c r="G18" s="3"/>
      <c r="I18" s="10"/>
      <c r="J18" s="11"/>
      <c r="K18" s="38"/>
      <c r="L18" s="9"/>
      <c r="M18" s="38"/>
    </row>
    <row r="19" spans="1:14" ht="19.5" customHeight="1">
      <c r="A19" s="3" t="s">
        <v>9</v>
      </c>
      <c r="B19" s="3" t="s">
        <v>145</v>
      </c>
      <c r="C19" s="5">
        <v>25601</v>
      </c>
      <c r="D19" s="15">
        <v>228</v>
      </c>
      <c r="E19" s="4" t="s">
        <v>174</v>
      </c>
      <c r="F19" s="15">
        <v>7</v>
      </c>
      <c r="G19" s="3"/>
      <c r="I19" s="10"/>
      <c r="J19" s="10"/>
      <c r="K19" s="11"/>
      <c r="L19" s="38"/>
      <c r="M19" s="9"/>
      <c r="N19" s="38"/>
    </row>
    <row r="20" spans="1:13" ht="19.5" customHeight="1">
      <c r="A20" s="3" t="s">
        <v>9</v>
      </c>
      <c r="B20" s="3" t="s">
        <v>168</v>
      </c>
      <c r="C20" s="5">
        <v>23925</v>
      </c>
      <c r="D20" s="15">
        <v>225</v>
      </c>
      <c r="E20" s="4" t="s">
        <v>170</v>
      </c>
      <c r="F20" s="15">
        <v>5</v>
      </c>
      <c r="G20" s="3"/>
      <c r="I20" s="10"/>
      <c r="J20" s="10"/>
      <c r="K20" s="10"/>
      <c r="L20" s="10"/>
      <c r="M20" s="10"/>
    </row>
    <row r="21" spans="1:13" ht="19.5" customHeight="1">
      <c r="A21" s="3" t="s">
        <v>9</v>
      </c>
      <c r="B21" s="3" t="s">
        <v>144</v>
      </c>
      <c r="C21" s="5">
        <v>21233</v>
      </c>
      <c r="D21" s="15">
        <v>215</v>
      </c>
      <c r="E21" s="4" t="s">
        <v>172</v>
      </c>
      <c r="F21" s="15">
        <v>4</v>
      </c>
      <c r="G21" s="3"/>
      <c r="I21" s="10"/>
      <c r="J21" s="11"/>
      <c r="K21" s="38"/>
      <c r="L21" s="9"/>
      <c r="M21" s="38"/>
    </row>
    <row r="22" spans="1:7" ht="19.5" customHeight="1">
      <c r="A22" s="3" t="s">
        <v>9</v>
      </c>
      <c r="B22" s="3" t="s">
        <v>148</v>
      </c>
      <c r="C22" s="5">
        <v>32431</v>
      </c>
      <c r="D22" s="15">
        <v>200</v>
      </c>
      <c r="E22" s="4" t="s">
        <v>175</v>
      </c>
      <c r="F22" s="15">
        <v>3</v>
      </c>
      <c r="G22" s="3"/>
    </row>
    <row r="23" spans="1:7" ht="19.5" customHeight="1">
      <c r="A23" s="3" t="s">
        <v>9</v>
      </c>
      <c r="B23" s="3" t="s">
        <v>147</v>
      </c>
      <c r="C23" s="5">
        <v>33649</v>
      </c>
      <c r="D23" s="15">
        <v>132</v>
      </c>
      <c r="E23" s="4" t="s">
        <v>171</v>
      </c>
      <c r="F23" s="15">
        <v>2</v>
      </c>
      <c r="G23" s="3"/>
    </row>
    <row r="24" spans="1:7" ht="19.5" customHeight="1">
      <c r="A24" s="42" t="s">
        <v>200</v>
      </c>
      <c r="B24" s="43"/>
      <c r="C24" s="43"/>
      <c r="D24" s="43"/>
      <c r="E24" s="43"/>
      <c r="F24" s="43"/>
      <c r="G24" s="44"/>
    </row>
    <row r="25" spans="1:7" ht="19.5" customHeight="1">
      <c r="A25" s="4" t="s">
        <v>1</v>
      </c>
      <c r="B25" s="4" t="s">
        <v>6</v>
      </c>
      <c r="C25" s="4" t="s">
        <v>7</v>
      </c>
      <c r="D25" s="4" t="s">
        <v>2</v>
      </c>
      <c r="E25" s="4" t="s">
        <v>3</v>
      </c>
      <c r="F25" s="4" t="s">
        <v>4</v>
      </c>
      <c r="G25" s="4" t="s">
        <v>5</v>
      </c>
    </row>
    <row r="26" spans="1:13" ht="19.5" customHeight="1">
      <c r="A26" s="3" t="s">
        <v>9</v>
      </c>
      <c r="B26" s="3" t="s">
        <v>145</v>
      </c>
      <c r="C26" s="5">
        <v>25601</v>
      </c>
      <c r="D26" s="15">
        <v>31.14</v>
      </c>
      <c r="E26" s="4" t="s">
        <v>174</v>
      </c>
      <c r="F26" s="15">
        <v>7</v>
      </c>
      <c r="G26" s="3"/>
      <c r="I26" s="10"/>
      <c r="J26" s="11"/>
      <c r="K26" s="38"/>
      <c r="L26" s="9"/>
      <c r="M26" s="38"/>
    </row>
    <row r="27" spans="1:13" ht="19.5" customHeight="1">
      <c r="A27" s="3" t="s">
        <v>9</v>
      </c>
      <c r="B27" s="3" t="s">
        <v>168</v>
      </c>
      <c r="C27" s="5">
        <v>23925</v>
      </c>
      <c r="D27" s="15">
        <v>30.09</v>
      </c>
      <c r="E27" s="4" t="s">
        <v>170</v>
      </c>
      <c r="F27" s="15">
        <v>5</v>
      </c>
      <c r="G27" s="3"/>
      <c r="I27" s="10"/>
      <c r="J27" s="11"/>
      <c r="K27" s="38"/>
      <c r="L27" s="9"/>
      <c r="M27" s="38"/>
    </row>
    <row r="28" spans="1:13" ht="19.5" customHeight="1">
      <c r="A28" s="3" t="s">
        <v>9</v>
      </c>
      <c r="B28" s="3" t="s">
        <v>144</v>
      </c>
      <c r="C28" s="5">
        <v>21233</v>
      </c>
      <c r="D28" s="15">
        <v>20.67</v>
      </c>
      <c r="E28" s="4" t="s">
        <v>172</v>
      </c>
      <c r="F28" s="15">
        <v>4</v>
      </c>
      <c r="G28" s="3"/>
      <c r="I28" s="10"/>
      <c r="J28" s="10"/>
      <c r="K28" s="10"/>
      <c r="L28" s="10"/>
      <c r="M28" s="10"/>
    </row>
    <row r="29" spans="1:13" ht="19.5" customHeight="1">
      <c r="A29" s="3" t="s">
        <v>9</v>
      </c>
      <c r="B29" s="3" t="s">
        <v>148</v>
      </c>
      <c r="C29" s="5">
        <v>32431</v>
      </c>
      <c r="D29" s="15">
        <v>16.46</v>
      </c>
      <c r="E29" s="4" t="s">
        <v>175</v>
      </c>
      <c r="F29" s="15">
        <v>3</v>
      </c>
      <c r="G29" s="3"/>
      <c r="I29" s="10"/>
      <c r="J29" s="11"/>
      <c r="K29" s="38"/>
      <c r="L29" s="9"/>
      <c r="M29" s="38"/>
    </row>
    <row r="30" spans="1:13" ht="19.5" customHeight="1">
      <c r="A30" s="3" t="s">
        <v>9</v>
      </c>
      <c r="B30" s="3" t="s">
        <v>146</v>
      </c>
      <c r="C30" s="5">
        <v>33040</v>
      </c>
      <c r="D30" s="15">
        <v>13.44</v>
      </c>
      <c r="E30" s="4" t="s">
        <v>171</v>
      </c>
      <c r="F30" s="15">
        <v>2</v>
      </c>
      <c r="G30" s="3"/>
      <c r="I30" s="10"/>
      <c r="J30" s="11"/>
      <c r="K30" s="38"/>
      <c r="L30" s="9"/>
      <c r="M30" s="38"/>
    </row>
    <row r="31" spans="1:7" ht="19.5" customHeight="1">
      <c r="A31" s="3" t="s">
        <v>9</v>
      </c>
      <c r="B31" s="3" t="s">
        <v>147</v>
      </c>
      <c r="C31" s="5">
        <v>33649</v>
      </c>
      <c r="D31" s="15">
        <v>10.22</v>
      </c>
      <c r="E31" s="4" t="s">
        <v>173</v>
      </c>
      <c r="F31" s="15">
        <v>1</v>
      </c>
      <c r="G31" s="3"/>
    </row>
  </sheetData>
  <sheetProtection/>
  <mergeCells count="5">
    <mergeCell ref="A16:G16"/>
    <mergeCell ref="A24:G24"/>
    <mergeCell ref="A1:G3"/>
    <mergeCell ref="A4:G5"/>
    <mergeCell ref="C7:D7"/>
  </mergeCells>
  <printOptions/>
  <pageMargins left="0.7" right="0.7" top="0.75" bottom="0.75" header="0.3" footer="0.3"/>
  <pageSetup horizontalDpi="600" verticalDpi="600" orientation="portrait" paperSize="9" scale="99" r:id="rId1"/>
  <colBreaks count="1" manualBreakCount="1">
    <brk id="7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J13"/>
  <sheetViews>
    <sheetView tabSelected="1" view="pageBreakPreview" zoomScale="60" zoomScalePageLayoutView="0" workbookViewId="0" topLeftCell="A1">
      <selection activeCell="D21" sqref="D21"/>
    </sheetView>
  </sheetViews>
  <sheetFormatPr defaultColWidth="9.140625" defaultRowHeight="15"/>
  <cols>
    <col min="2" max="2" width="12.140625" style="0" customWidth="1"/>
    <col min="3" max="3" width="14.421875" style="0" customWidth="1"/>
    <col min="7" max="7" width="15.140625" style="0" customWidth="1"/>
  </cols>
  <sheetData>
    <row r="2" spans="1:7" ht="19.5">
      <c r="A2" s="45" t="s">
        <v>226</v>
      </c>
      <c r="B2" s="45"/>
      <c r="C2" s="45"/>
      <c r="D2" s="45"/>
      <c r="E2" s="45"/>
      <c r="F2" s="45"/>
      <c r="G2" s="45"/>
    </row>
    <row r="3" spans="3:7" ht="15.75" thickBot="1">
      <c r="C3" s="28"/>
      <c r="D3" s="26"/>
      <c r="E3" s="27"/>
      <c r="F3" s="26"/>
      <c r="G3" s="27"/>
    </row>
    <row r="4" spans="1:7" ht="15.75" thickBot="1">
      <c r="A4" s="52" t="s">
        <v>183</v>
      </c>
      <c r="B4" s="53"/>
      <c r="C4" s="31" t="s">
        <v>182</v>
      </c>
      <c r="D4" s="53" t="s">
        <v>181</v>
      </c>
      <c r="E4" s="53"/>
      <c r="F4" s="53"/>
      <c r="G4" s="54"/>
    </row>
    <row r="5" spans="1:7" ht="15">
      <c r="A5" s="80" t="s">
        <v>174</v>
      </c>
      <c r="B5" s="81"/>
      <c r="C5" s="14">
        <f>'st. žiačky '!C81+'st. žiaci'!C77+'ml. žiačky '!C84+'ml. žiaci'!C83</f>
        <v>219</v>
      </c>
      <c r="D5" s="74" t="s">
        <v>184</v>
      </c>
      <c r="E5" s="75"/>
      <c r="F5" s="75"/>
      <c r="G5" s="76"/>
    </row>
    <row r="6" spans="1:7" ht="15">
      <c r="A6" s="67" t="s">
        <v>170</v>
      </c>
      <c r="B6" s="68"/>
      <c r="C6" s="15">
        <f>'st. žiačky '!C82+'st. žiaci'!C79+'ml. žiačky '!C83+'ml. žiaci'!C82</f>
        <v>190.5</v>
      </c>
      <c r="D6" s="71" t="s">
        <v>186</v>
      </c>
      <c r="E6" s="72"/>
      <c r="F6" s="72"/>
      <c r="G6" s="73"/>
    </row>
    <row r="7" spans="1:7" ht="15.75" thickBot="1">
      <c r="A7" s="69" t="s">
        <v>172</v>
      </c>
      <c r="B7" s="70"/>
      <c r="C7" s="30">
        <f>'st. žiačky '!C83+'st. žiaci'!C78+'ml. žiačky '!C85+'ml. žiaci'!C81</f>
        <v>173.5</v>
      </c>
      <c r="D7" s="77" t="s">
        <v>185</v>
      </c>
      <c r="E7" s="78"/>
      <c r="F7" s="78"/>
      <c r="G7" s="79"/>
    </row>
    <row r="10" spans="1:10" ht="15">
      <c r="A10" s="91" t="s">
        <v>233</v>
      </c>
      <c r="B10" s="91"/>
      <c r="C10" s="91"/>
      <c r="G10" s="51"/>
      <c r="H10" s="51"/>
      <c r="I10" s="51"/>
      <c r="J10" s="51"/>
    </row>
    <row r="11" spans="1:7" ht="15">
      <c r="A11" s="28"/>
      <c r="B11" s="28"/>
      <c r="C11" s="28"/>
      <c r="E11" s="28"/>
      <c r="F11" s="28"/>
      <c r="G11" s="28"/>
    </row>
    <row r="13" spans="3:7" ht="15">
      <c r="C13" s="92" t="s">
        <v>234</v>
      </c>
      <c r="D13" s="92"/>
      <c r="E13" s="92"/>
      <c r="F13" s="92"/>
      <c r="G13" s="92"/>
    </row>
  </sheetData>
  <sheetProtection/>
  <mergeCells count="12">
    <mergeCell ref="A6:B6"/>
    <mergeCell ref="D6:G6"/>
    <mergeCell ref="C13:G13"/>
    <mergeCell ref="A10:C10"/>
    <mergeCell ref="A7:B7"/>
    <mergeCell ref="D7:G7"/>
    <mergeCell ref="G10:J10"/>
    <mergeCell ref="A2:G2"/>
    <mergeCell ref="A4:B4"/>
    <mergeCell ref="D4:G4"/>
    <mergeCell ref="A5:B5"/>
    <mergeCell ref="D5:G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 Pocitac</dc:creator>
  <cp:keywords/>
  <dc:description/>
  <cp:lastModifiedBy>Skola Pocitac</cp:lastModifiedBy>
  <cp:lastPrinted>2015-10-05T06:58:56Z</cp:lastPrinted>
  <dcterms:created xsi:type="dcterms:W3CDTF">2015-09-29T06:02:53Z</dcterms:created>
  <dcterms:modified xsi:type="dcterms:W3CDTF">2015-10-05T07:00:21Z</dcterms:modified>
  <cp:category/>
  <cp:version/>
  <cp:contentType/>
  <cp:contentStatus/>
</cp:coreProperties>
</file>